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0" yWindow="372" windowWidth="15456" windowHeight="11208" activeTab="3"/>
  </bookViews>
  <sheets>
    <sheet name="Name Card Input" sheetId="1" r:id="rId1"/>
    <sheet name="Output Design 1" sheetId="2" r:id="rId2"/>
    <sheet name="Output Design 2" sheetId="3" r:id="rId3"/>
    <sheet name="Output Design 3" sheetId="4" r:id="rId4"/>
  </sheets>
  <definedNames/>
  <calcPr fullCalcOnLoad="1"/>
</workbook>
</file>

<file path=xl/sharedStrings.xml><?xml version="1.0" encoding="utf-8"?>
<sst xmlns="http://schemas.openxmlformats.org/spreadsheetml/2006/main" count="100" uniqueCount="32">
  <si>
    <t>Statement:</t>
  </si>
  <si>
    <t>Email:</t>
  </si>
  <si>
    <t>I am seeking for ibank position</t>
  </si>
  <si>
    <t>(optional)</t>
  </si>
  <si>
    <t>(optional)</t>
  </si>
  <si>
    <t>Adjective A to descibe your strenghts (For Design 3 only):</t>
  </si>
  <si>
    <t>Career Objective (For Design 1 and 2 only):</t>
  </si>
  <si>
    <t>Name</t>
  </si>
  <si>
    <t>Chinese Name</t>
  </si>
  <si>
    <t>Curriculum</t>
  </si>
  <si>
    <t>Year</t>
  </si>
  <si>
    <t>Instructions</t>
  </si>
  <si>
    <t>3. Press Print</t>
  </si>
  <si>
    <t>Personlised Name Card Print and Go</t>
  </si>
  <si>
    <t>HKU Careers Fair 2009</t>
  </si>
  <si>
    <r>
      <t xml:space="preserve">1. Enter your </t>
    </r>
    <r>
      <rPr>
        <sz val="12"/>
        <rFont val="新細明體"/>
        <family val="1"/>
      </rPr>
      <t xml:space="preserve">personal </t>
    </r>
    <r>
      <rPr>
        <sz val="12"/>
        <rFont val="新細明體"/>
        <family val="1"/>
      </rPr>
      <t>details in Column B</t>
    </r>
  </si>
  <si>
    <t>Email</t>
  </si>
  <si>
    <t>Adjective B to descibe your strenghts (For Design 3 only):</t>
  </si>
  <si>
    <t>Phone</t>
  </si>
  <si>
    <t>Phone:</t>
  </si>
  <si>
    <t>Smart 1</t>
  </si>
  <si>
    <t>Smart 2</t>
  </si>
  <si>
    <t>Smart 3</t>
  </si>
  <si>
    <t>Email:</t>
  </si>
  <si>
    <t>1234 5678</t>
  </si>
  <si>
    <t>2. Select a design (3 designs to choose from)</t>
  </si>
  <si>
    <t>Chan Tai Man</t>
  </si>
  <si>
    <t>MBBS</t>
  </si>
  <si>
    <t>V</t>
  </si>
  <si>
    <t>Adjective C to descibe your strenghts (For Design 3 only):</t>
  </si>
  <si>
    <t>h01234@hku.hk</t>
  </si>
  <si>
    <t>陳大文</t>
  </si>
</sst>
</file>

<file path=xl/styles.xml><?xml version="1.0" encoding="utf-8"?>
<styleSheet xmlns="http://schemas.openxmlformats.org/spreadsheetml/2006/main">
  <numFmts count="31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yyyy&quot;年&quot;m&quot;月&quot;d&quot;日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3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新細明體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Arial"/>
      <family val="2"/>
    </font>
    <font>
      <sz val="13"/>
      <name val="Times New Roman"/>
      <family val="1"/>
    </font>
    <font>
      <sz val="13"/>
      <name val="細明體"/>
      <family val="3"/>
    </font>
    <font>
      <sz val="8"/>
      <name val="Times New Roman"/>
      <family val="1"/>
    </font>
    <font>
      <sz val="8.5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57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55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 style="thin">
        <color indexed="22"/>
      </right>
      <top>
        <color indexed="63"/>
      </top>
      <bottom style="thick">
        <color indexed="57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1" applyNumberFormat="0" applyFill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17" borderId="2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0" fillId="18" borderId="4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17" borderId="8" applyNumberFormat="0" applyAlignment="0" applyProtection="0"/>
    <xf numFmtId="0" fontId="27" fillId="23" borderId="9" applyNumberFormat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10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vertical="center"/>
    </xf>
    <xf numFmtId="49" fontId="8" fillId="17" borderId="0" xfId="0" applyNumberFormat="1" applyFont="1" applyFill="1" applyAlignment="1">
      <alignment vertical="center"/>
    </xf>
    <xf numFmtId="49" fontId="0" fillId="17" borderId="0" xfId="0" applyNumberFormat="1" applyFill="1" applyAlignment="1">
      <alignment vertical="center"/>
    </xf>
    <xf numFmtId="49" fontId="0" fillId="17" borderId="0" xfId="0" applyNumberFormat="1" applyFont="1" applyFill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49" fontId="2" fillId="0" borderId="19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0" fillId="0" borderId="0" xfId="0" applyFont="1" applyAlignment="1">
      <alignment vertical="center"/>
    </xf>
    <xf numFmtId="49" fontId="33" fillId="0" borderId="0" xfId="0" applyNumberFormat="1" applyFont="1" applyBorder="1" applyAlignment="1">
      <alignment horizontal="left" vertical="center"/>
    </xf>
    <xf numFmtId="49" fontId="33" fillId="0" borderId="17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2" fillId="24" borderId="0" xfId="0" applyNumberFormat="1" applyFont="1" applyFill="1" applyBorder="1" applyAlignment="1">
      <alignment vertical="center"/>
    </xf>
    <xf numFmtId="49" fontId="2" fillId="24" borderId="17" xfId="0" applyNumberFormat="1" applyFont="1" applyFill="1" applyBorder="1" applyAlignment="1">
      <alignment vertical="center"/>
    </xf>
    <xf numFmtId="49" fontId="32" fillId="0" borderId="17" xfId="0" applyNumberFormat="1" applyFont="1" applyBorder="1" applyAlignment="1">
      <alignment vertical="center"/>
    </xf>
    <xf numFmtId="49" fontId="33" fillId="0" borderId="0" xfId="0" applyNumberFormat="1" applyFont="1" applyBorder="1" applyAlignment="1">
      <alignment vertical="center"/>
    </xf>
    <xf numFmtId="0" fontId="0" fillId="21" borderId="0" xfId="0" applyFill="1" applyBorder="1" applyAlignment="1">
      <alignment horizontal="center" vertical="center"/>
    </xf>
    <xf numFmtId="49" fontId="2" fillId="21" borderId="0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Border="1" applyAlignment="1">
      <alignment vertical="center"/>
    </xf>
    <xf numFmtId="49" fontId="34" fillId="0" borderId="0" xfId="0" applyNumberFormat="1" applyFont="1" applyBorder="1" applyAlignment="1">
      <alignment horizontal="left" vertical="center"/>
    </xf>
    <xf numFmtId="0" fontId="11" fillId="0" borderId="20" xfId="0" applyFont="1" applyBorder="1" applyAlignment="1">
      <alignment horizontal="right" vertical="center"/>
    </xf>
    <xf numFmtId="49" fontId="31" fillId="0" borderId="2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/>
    </xf>
    <xf numFmtId="49" fontId="19" fillId="0" borderId="0" xfId="45" applyNumberFormat="1" applyAlignment="1">
      <alignment horizontal="left" vertical="center"/>
    </xf>
    <xf numFmtId="49" fontId="2" fillId="21" borderId="21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Border="1" applyAlignment="1">
      <alignment vertical="center"/>
    </xf>
    <xf numFmtId="49" fontId="31" fillId="0" borderId="21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49" fontId="31" fillId="0" borderId="0" xfId="0" applyNumberFormat="1" applyFont="1" applyBorder="1" applyAlignment="1">
      <alignment horizontal="right" vertical="center"/>
    </xf>
    <xf numFmtId="49" fontId="34" fillId="0" borderId="21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7" fillId="0" borderId="23" xfId="0" applyNumberFormat="1" applyFont="1" applyBorder="1" applyAlignment="1">
      <alignment vertical="center" wrapText="1"/>
    </xf>
    <xf numFmtId="49" fontId="2" fillId="0" borderId="23" xfId="0" applyNumberFormat="1" applyFont="1" applyBorder="1" applyAlignment="1">
      <alignment vertical="center"/>
    </xf>
    <xf numFmtId="49" fontId="2" fillId="21" borderId="0" xfId="0" applyNumberFormat="1" applyFont="1" applyFill="1" applyBorder="1" applyAlignment="1">
      <alignment vertical="center"/>
    </xf>
    <xf numFmtId="49" fontId="2" fillId="0" borderId="24" xfId="0" applyNumberFormat="1" applyFont="1" applyBorder="1" applyAlignment="1">
      <alignment vertical="center"/>
    </xf>
    <xf numFmtId="49" fontId="2" fillId="0" borderId="25" xfId="0" applyNumberFormat="1" applyFont="1" applyBorder="1" applyAlignment="1">
      <alignment vertical="center"/>
    </xf>
    <xf numFmtId="49" fontId="2" fillId="0" borderId="26" xfId="0" applyNumberFormat="1" applyFont="1" applyBorder="1" applyAlignment="1">
      <alignment vertical="center"/>
    </xf>
    <xf numFmtId="49" fontId="2" fillId="0" borderId="27" xfId="0" applyNumberFormat="1" applyFont="1" applyBorder="1" applyAlignment="1">
      <alignment vertical="center"/>
    </xf>
    <xf numFmtId="49" fontId="2" fillId="21" borderId="27" xfId="0" applyNumberFormat="1" applyFont="1" applyFill="1" applyBorder="1" applyAlignment="1">
      <alignment vertical="center"/>
    </xf>
    <xf numFmtId="49" fontId="2" fillId="0" borderId="27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vertical="center"/>
    </xf>
    <xf numFmtId="49" fontId="2" fillId="0" borderId="29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49" fontId="6" fillId="0" borderId="21" xfId="0" applyNumberFormat="1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49" fontId="0" fillId="0" borderId="21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49" fontId="30" fillId="0" borderId="30" xfId="0" applyNumberFormat="1" applyFont="1" applyBorder="1" applyAlignment="1">
      <alignment horizontal="center" vertical="center"/>
    </xf>
    <xf numFmtId="49" fontId="30" fillId="0" borderId="31" xfId="0" applyNumberFormat="1" applyFont="1" applyBorder="1" applyAlignment="1">
      <alignment horizontal="center" vertical="center"/>
    </xf>
    <xf numFmtId="49" fontId="30" fillId="0" borderId="32" xfId="0" applyNumberFormat="1" applyFont="1" applyBorder="1" applyAlignment="1">
      <alignment horizontal="center" vertical="center"/>
    </xf>
    <xf numFmtId="49" fontId="8" fillId="25" borderId="0" xfId="0" applyNumberFormat="1" applyFont="1" applyFill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left" vertical="center"/>
    </xf>
    <xf numFmtId="49" fontId="33" fillId="0" borderId="17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left" vertical="center"/>
    </xf>
    <xf numFmtId="49" fontId="7" fillId="0" borderId="33" xfId="0" applyNumberFormat="1" applyFont="1" applyBorder="1" applyAlignment="1">
      <alignment horizontal="left" vertical="center"/>
    </xf>
    <xf numFmtId="49" fontId="7" fillId="0" borderId="23" xfId="0" applyNumberFormat="1" applyFont="1" applyBorder="1" applyAlignment="1">
      <alignment horizontal="left" vertical="center"/>
    </xf>
    <xf numFmtId="49" fontId="7" fillId="0" borderId="34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center" vertical="center" wrapText="1"/>
    </xf>
    <xf numFmtId="49" fontId="34" fillId="0" borderId="0" xfId="0" applyNumberFormat="1" applyFont="1" applyBorder="1" applyAlignment="1">
      <alignment horizontal="left" vertical="center"/>
    </xf>
    <xf numFmtId="49" fontId="34" fillId="0" borderId="21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49" fontId="30" fillId="0" borderId="35" xfId="0" applyNumberFormat="1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5"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3</xdr:col>
      <xdr:colOff>1038225</xdr:colOff>
      <xdr:row>1</xdr:row>
      <xdr:rowOff>523875</xdr:rowOff>
    </xdr:to>
    <xdr:pic>
      <xdr:nvPicPr>
        <xdr:cNvPr id="1" name="Picture 780" descr="logo_CE_C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150" y="76200"/>
          <a:ext cx="2771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0</xdr:row>
      <xdr:rowOff>76200</xdr:rowOff>
    </xdr:from>
    <xdr:to>
      <xdr:col>7</xdr:col>
      <xdr:colOff>1038225</xdr:colOff>
      <xdr:row>1</xdr:row>
      <xdr:rowOff>523875</xdr:rowOff>
    </xdr:to>
    <xdr:pic>
      <xdr:nvPicPr>
        <xdr:cNvPr id="2" name="Picture 780" descr="logo_CE_C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05200" y="76200"/>
          <a:ext cx="2771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12</xdr:row>
      <xdr:rowOff>76200</xdr:rowOff>
    </xdr:from>
    <xdr:to>
      <xdr:col>3</xdr:col>
      <xdr:colOff>1038225</xdr:colOff>
      <xdr:row>13</xdr:row>
      <xdr:rowOff>523875</xdr:rowOff>
    </xdr:to>
    <xdr:pic>
      <xdr:nvPicPr>
        <xdr:cNvPr id="3" name="Picture 780" descr="logo_CE_C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150" y="2143125"/>
          <a:ext cx="2771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12</xdr:row>
      <xdr:rowOff>76200</xdr:rowOff>
    </xdr:from>
    <xdr:to>
      <xdr:col>7</xdr:col>
      <xdr:colOff>1038225</xdr:colOff>
      <xdr:row>13</xdr:row>
      <xdr:rowOff>523875</xdr:rowOff>
    </xdr:to>
    <xdr:pic>
      <xdr:nvPicPr>
        <xdr:cNvPr id="4" name="Picture 780" descr="logo_CE_C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05200" y="2143125"/>
          <a:ext cx="2771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24</xdr:row>
      <xdr:rowOff>76200</xdr:rowOff>
    </xdr:from>
    <xdr:to>
      <xdr:col>3</xdr:col>
      <xdr:colOff>1038225</xdr:colOff>
      <xdr:row>25</xdr:row>
      <xdr:rowOff>523875</xdr:rowOff>
    </xdr:to>
    <xdr:pic>
      <xdr:nvPicPr>
        <xdr:cNvPr id="5" name="Picture 780" descr="logo_CE_C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150" y="4210050"/>
          <a:ext cx="2771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24</xdr:row>
      <xdr:rowOff>76200</xdr:rowOff>
    </xdr:from>
    <xdr:to>
      <xdr:col>7</xdr:col>
      <xdr:colOff>1038225</xdr:colOff>
      <xdr:row>25</xdr:row>
      <xdr:rowOff>523875</xdr:rowOff>
    </xdr:to>
    <xdr:pic>
      <xdr:nvPicPr>
        <xdr:cNvPr id="6" name="Picture 780" descr="logo_CE_C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05200" y="4210050"/>
          <a:ext cx="2771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36</xdr:row>
      <xdr:rowOff>76200</xdr:rowOff>
    </xdr:from>
    <xdr:to>
      <xdr:col>3</xdr:col>
      <xdr:colOff>1038225</xdr:colOff>
      <xdr:row>37</xdr:row>
      <xdr:rowOff>523875</xdr:rowOff>
    </xdr:to>
    <xdr:pic>
      <xdr:nvPicPr>
        <xdr:cNvPr id="7" name="Picture 780" descr="logo_CE_C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150" y="6276975"/>
          <a:ext cx="2771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36</xdr:row>
      <xdr:rowOff>76200</xdr:rowOff>
    </xdr:from>
    <xdr:to>
      <xdr:col>7</xdr:col>
      <xdr:colOff>1038225</xdr:colOff>
      <xdr:row>37</xdr:row>
      <xdr:rowOff>523875</xdr:rowOff>
    </xdr:to>
    <xdr:pic>
      <xdr:nvPicPr>
        <xdr:cNvPr id="8" name="Picture 780" descr="logo_CE_C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05200" y="6276975"/>
          <a:ext cx="2771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48</xdr:row>
      <xdr:rowOff>76200</xdr:rowOff>
    </xdr:from>
    <xdr:to>
      <xdr:col>3</xdr:col>
      <xdr:colOff>1038225</xdr:colOff>
      <xdr:row>49</xdr:row>
      <xdr:rowOff>523875</xdr:rowOff>
    </xdr:to>
    <xdr:pic>
      <xdr:nvPicPr>
        <xdr:cNvPr id="9" name="Picture 780" descr="logo_CE_C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150" y="8343900"/>
          <a:ext cx="2771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48</xdr:row>
      <xdr:rowOff>76200</xdr:rowOff>
    </xdr:from>
    <xdr:to>
      <xdr:col>7</xdr:col>
      <xdr:colOff>1038225</xdr:colOff>
      <xdr:row>49</xdr:row>
      <xdr:rowOff>523875</xdr:rowOff>
    </xdr:to>
    <xdr:pic>
      <xdr:nvPicPr>
        <xdr:cNvPr id="10" name="Picture 780" descr="logo_CE_C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05200" y="8343900"/>
          <a:ext cx="2771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19050</xdr:rowOff>
    </xdr:from>
    <xdr:to>
      <xdr:col>3</xdr:col>
      <xdr:colOff>952500</xdr:colOff>
      <xdr:row>1</xdr:row>
      <xdr:rowOff>542925</xdr:rowOff>
    </xdr:to>
    <xdr:pic>
      <xdr:nvPicPr>
        <xdr:cNvPr id="1" name="Picture 780" descr="logo_CE_C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95250"/>
          <a:ext cx="2781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</xdr:row>
      <xdr:rowOff>19050</xdr:rowOff>
    </xdr:from>
    <xdr:to>
      <xdr:col>7</xdr:col>
      <xdr:colOff>952500</xdr:colOff>
      <xdr:row>1</xdr:row>
      <xdr:rowOff>542925</xdr:rowOff>
    </xdr:to>
    <xdr:pic>
      <xdr:nvPicPr>
        <xdr:cNvPr id="2" name="Picture 780" descr="logo_CE_C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05200" y="95250"/>
          <a:ext cx="2781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14</xdr:row>
      <xdr:rowOff>19050</xdr:rowOff>
    </xdr:from>
    <xdr:to>
      <xdr:col>3</xdr:col>
      <xdr:colOff>952500</xdr:colOff>
      <xdr:row>14</xdr:row>
      <xdr:rowOff>542925</xdr:rowOff>
    </xdr:to>
    <xdr:pic>
      <xdr:nvPicPr>
        <xdr:cNvPr id="3" name="Picture 780" descr="logo_CE_C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2152650"/>
          <a:ext cx="2781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14</xdr:row>
      <xdr:rowOff>19050</xdr:rowOff>
    </xdr:from>
    <xdr:to>
      <xdr:col>7</xdr:col>
      <xdr:colOff>952500</xdr:colOff>
      <xdr:row>14</xdr:row>
      <xdr:rowOff>542925</xdr:rowOff>
    </xdr:to>
    <xdr:pic>
      <xdr:nvPicPr>
        <xdr:cNvPr id="4" name="Picture 780" descr="logo_CE_C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05200" y="2152650"/>
          <a:ext cx="2781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27</xdr:row>
      <xdr:rowOff>19050</xdr:rowOff>
    </xdr:from>
    <xdr:to>
      <xdr:col>3</xdr:col>
      <xdr:colOff>952500</xdr:colOff>
      <xdr:row>27</xdr:row>
      <xdr:rowOff>542925</xdr:rowOff>
    </xdr:to>
    <xdr:pic>
      <xdr:nvPicPr>
        <xdr:cNvPr id="5" name="Picture 780" descr="logo_CE_C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4210050"/>
          <a:ext cx="2781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27</xdr:row>
      <xdr:rowOff>19050</xdr:rowOff>
    </xdr:from>
    <xdr:to>
      <xdr:col>7</xdr:col>
      <xdr:colOff>952500</xdr:colOff>
      <xdr:row>27</xdr:row>
      <xdr:rowOff>542925</xdr:rowOff>
    </xdr:to>
    <xdr:pic>
      <xdr:nvPicPr>
        <xdr:cNvPr id="6" name="Picture 780" descr="logo_CE_C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05200" y="4210050"/>
          <a:ext cx="2781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40</xdr:row>
      <xdr:rowOff>19050</xdr:rowOff>
    </xdr:from>
    <xdr:to>
      <xdr:col>3</xdr:col>
      <xdr:colOff>952500</xdr:colOff>
      <xdr:row>40</xdr:row>
      <xdr:rowOff>542925</xdr:rowOff>
    </xdr:to>
    <xdr:pic>
      <xdr:nvPicPr>
        <xdr:cNvPr id="7" name="Picture 780" descr="logo_CE_C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6267450"/>
          <a:ext cx="2781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40</xdr:row>
      <xdr:rowOff>19050</xdr:rowOff>
    </xdr:from>
    <xdr:to>
      <xdr:col>7</xdr:col>
      <xdr:colOff>952500</xdr:colOff>
      <xdr:row>40</xdr:row>
      <xdr:rowOff>542925</xdr:rowOff>
    </xdr:to>
    <xdr:pic>
      <xdr:nvPicPr>
        <xdr:cNvPr id="8" name="Picture 780" descr="logo_CE_C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05200" y="6267450"/>
          <a:ext cx="2781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53</xdr:row>
      <xdr:rowOff>19050</xdr:rowOff>
    </xdr:from>
    <xdr:to>
      <xdr:col>3</xdr:col>
      <xdr:colOff>952500</xdr:colOff>
      <xdr:row>53</xdr:row>
      <xdr:rowOff>542925</xdr:rowOff>
    </xdr:to>
    <xdr:pic>
      <xdr:nvPicPr>
        <xdr:cNvPr id="9" name="Picture 780" descr="logo_CE_C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8324850"/>
          <a:ext cx="2781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53</xdr:row>
      <xdr:rowOff>19050</xdr:rowOff>
    </xdr:from>
    <xdr:to>
      <xdr:col>7</xdr:col>
      <xdr:colOff>952500</xdr:colOff>
      <xdr:row>53</xdr:row>
      <xdr:rowOff>542925</xdr:rowOff>
    </xdr:to>
    <xdr:pic>
      <xdr:nvPicPr>
        <xdr:cNvPr id="10" name="Picture 780" descr="logo_CE_C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05200" y="8324850"/>
          <a:ext cx="2781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104775</xdr:rowOff>
    </xdr:from>
    <xdr:to>
      <xdr:col>4</xdr:col>
      <xdr:colOff>304800</xdr:colOff>
      <xdr:row>2</xdr:row>
      <xdr:rowOff>161925</xdr:rowOff>
    </xdr:to>
    <xdr:pic>
      <xdr:nvPicPr>
        <xdr:cNvPr id="1" name="Picture 780" descr="logo_CE_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4775"/>
          <a:ext cx="2543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0</xdr:row>
      <xdr:rowOff>104775</xdr:rowOff>
    </xdr:from>
    <xdr:to>
      <xdr:col>10</xdr:col>
      <xdr:colOff>304800</xdr:colOff>
      <xdr:row>2</xdr:row>
      <xdr:rowOff>161925</xdr:rowOff>
    </xdr:to>
    <xdr:pic>
      <xdr:nvPicPr>
        <xdr:cNvPr id="2" name="Picture 780" descr="logo_CE_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4775"/>
          <a:ext cx="2543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8</xdr:row>
      <xdr:rowOff>104775</xdr:rowOff>
    </xdr:from>
    <xdr:to>
      <xdr:col>4</xdr:col>
      <xdr:colOff>304800</xdr:colOff>
      <xdr:row>10</xdr:row>
      <xdr:rowOff>161925</xdr:rowOff>
    </xdr:to>
    <xdr:pic>
      <xdr:nvPicPr>
        <xdr:cNvPr id="3" name="Picture 780" descr="logo_CE_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181225"/>
          <a:ext cx="2543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8</xdr:row>
      <xdr:rowOff>104775</xdr:rowOff>
    </xdr:from>
    <xdr:to>
      <xdr:col>10</xdr:col>
      <xdr:colOff>304800</xdr:colOff>
      <xdr:row>10</xdr:row>
      <xdr:rowOff>161925</xdr:rowOff>
    </xdr:to>
    <xdr:pic>
      <xdr:nvPicPr>
        <xdr:cNvPr id="4" name="Picture 780" descr="logo_CE_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2181225"/>
          <a:ext cx="2543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16</xdr:row>
      <xdr:rowOff>104775</xdr:rowOff>
    </xdr:from>
    <xdr:to>
      <xdr:col>4</xdr:col>
      <xdr:colOff>304800</xdr:colOff>
      <xdr:row>18</xdr:row>
      <xdr:rowOff>161925</xdr:rowOff>
    </xdr:to>
    <xdr:pic>
      <xdr:nvPicPr>
        <xdr:cNvPr id="5" name="Picture 780" descr="logo_CE_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257675"/>
          <a:ext cx="2543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16</xdr:row>
      <xdr:rowOff>104775</xdr:rowOff>
    </xdr:from>
    <xdr:to>
      <xdr:col>10</xdr:col>
      <xdr:colOff>304800</xdr:colOff>
      <xdr:row>18</xdr:row>
      <xdr:rowOff>161925</xdr:rowOff>
    </xdr:to>
    <xdr:pic>
      <xdr:nvPicPr>
        <xdr:cNvPr id="6" name="Picture 780" descr="logo_CE_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4257675"/>
          <a:ext cx="2543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24</xdr:row>
      <xdr:rowOff>104775</xdr:rowOff>
    </xdr:from>
    <xdr:to>
      <xdr:col>4</xdr:col>
      <xdr:colOff>304800</xdr:colOff>
      <xdr:row>26</xdr:row>
      <xdr:rowOff>161925</xdr:rowOff>
    </xdr:to>
    <xdr:pic>
      <xdr:nvPicPr>
        <xdr:cNvPr id="7" name="Picture 780" descr="logo_CE_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334125"/>
          <a:ext cx="2543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24</xdr:row>
      <xdr:rowOff>104775</xdr:rowOff>
    </xdr:from>
    <xdr:to>
      <xdr:col>10</xdr:col>
      <xdr:colOff>304800</xdr:colOff>
      <xdr:row>26</xdr:row>
      <xdr:rowOff>161925</xdr:rowOff>
    </xdr:to>
    <xdr:pic>
      <xdr:nvPicPr>
        <xdr:cNvPr id="8" name="Picture 780" descr="logo_CE_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334125"/>
          <a:ext cx="2543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32</xdr:row>
      <xdr:rowOff>104775</xdr:rowOff>
    </xdr:from>
    <xdr:to>
      <xdr:col>4</xdr:col>
      <xdr:colOff>304800</xdr:colOff>
      <xdr:row>34</xdr:row>
      <xdr:rowOff>161925</xdr:rowOff>
    </xdr:to>
    <xdr:pic>
      <xdr:nvPicPr>
        <xdr:cNvPr id="9" name="Picture 780" descr="logo_CE_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410575"/>
          <a:ext cx="2543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32</xdr:row>
      <xdr:rowOff>104775</xdr:rowOff>
    </xdr:from>
    <xdr:to>
      <xdr:col>10</xdr:col>
      <xdr:colOff>304800</xdr:colOff>
      <xdr:row>34</xdr:row>
      <xdr:rowOff>161925</xdr:rowOff>
    </xdr:to>
    <xdr:pic>
      <xdr:nvPicPr>
        <xdr:cNvPr id="10" name="Picture 780" descr="logo_CE_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8410575"/>
          <a:ext cx="2543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01234@hku.hk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21" sqref="B21"/>
    </sheetView>
  </sheetViews>
  <sheetFormatPr defaultColWidth="9.00390625" defaultRowHeight="16.5"/>
  <cols>
    <col min="1" max="1" width="49.00390625" style="1" customWidth="1"/>
    <col min="2" max="2" width="39.00390625" style="1" customWidth="1"/>
    <col min="3" max="16384" width="9.00390625" style="1" customWidth="1"/>
  </cols>
  <sheetData>
    <row r="1" spans="1:3" ht="15.75">
      <c r="A1" s="81" t="s">
        <v>14</v>
      </c>
      <c r="B1" s="81"/>
      <c r="C1" s="81"/>
    </row>
    <row r="2" spans="1:3" ht="15.75">
      <c r="A2" s="81" t="s">
        <v>13</v>
      </c>
      <c r="B2" s="81"/>
      <c r="C2" s="81"/>
    </row>
    <row r="4" spans="1:3" ht="15.75">
      <c r="A4" s="10" t="s">
        <v>11</v>
      </c>
      <c r="B4" s="11"/>
      <c r="C4" s="11"/>
    </row>
    <row r="5" spans="1:3" ht="15.75">
      <c r="A5" s="12" t="s">
        <v>15</v>
      </c>
      <c r="B5" s="11"/>
      <c r="C5" s="11"/>
    </row>
    <row r="6" spans="1:3" ht="15.75">
      <c r="A6" s="11" t="s">
        <v>25</v>
      </c>
      <c r="B6" s="11"/>
      <c r="C6" s="11"/>
    </row>
    <row r="7" spans="1:3" ht="15.75">
      <c r="A7" s="12" t="s">
        <v>12</v>
      </c>
      <c r="B7" s="11"/>
      <c r="C7" s="11"/>
    </row>
    <row r="10" spans="1:2" ht="15.75">
      <c r="A10" s="13" t="s">
        <v>7</v>
      </c>
      <c r="B10" s="4" t="s">
        <v>26</v>
      </c>
    </row>
    <row r="11" spans="1:2" ht="15.75">
      <c r="A11" s="13" t="s">
        <v>8</v>
      </c>
      <c r="B11" s="27" t="s">
        <v>31</v>
      </c>
    </row>
    <row r="12" spans="1:2" ht="15.75">
      <c r="A12" s="13" t="s">
        <v>9</v>
      </c>
      <c r="B12" s="4" t="s">
        <v>27</v>
      </c>
    </row>
    <row r="13" spans="1:2" ht="15.75">
      <c r="A13" s="13" t="s">
        <v>10</v>
      </c>
      <c r="B13" s="4" t="s">
        <v>28</v>
      </c>
    </row>
    <row r="14" spans="1:2" ht="15.75">
      <c r="A14" s="14" t="s">
        <v>19</v>
      </c>
      <c r="B14" s="15" t="s">
        <v>24</v>
      </c>
    </row>
    <row r="15" spans="1:2" ht="15.75">
      <c r="A15" s="14" t="s">
        <v>1</v>
      </c>
      <c r="B15" s="50" t="s">
        <v>30</v>
      </c>
    </row>
    <row r="16" spans="1:3" ht="15.75">
      <c r="A16" s="16" t="s">
        <v>6</v>
      </c>
      <c r="B16" s="15" t="s">
        <v>2</v>
      </c>
      <c r="C16" s="1" t="s">
        <v>3</v>
      </c>
    </row>
    <row r="17" spans="1:3" ht="15.75">
      <c r="A17" s="17" t="s">
        <v>5</v>
      </c>
      <c r="B17" s="15" t="s">
        <v>20</v>
      </c>
      <c r="C17" s="1" t="s">
        <v>3</v>
      </c>
    </row>
    <row r="18" spans="1:3" ht="15.75">
      <c r="A18" s="17" t="s">
        <v>17</v>
      </c>
      <c r="B18" s="4" t="s">
        <v>21</v>
      </c>
      <c r="C18" s="1" t="s">
        <v>4</v>
      </c>
    </row>
    <row r="19" spans="1:3" ht="15.75">
      <c r="A19" s="17" t="s">
        <v>29</v>
      </c>
      <c r="B19" s="15" t="s">
        <v>22</v>
      </c>
      <c r="C19" s="1" t="s">
        <v>4</v>
      </c>
    </row>
  </sheetData>
  <sheetProtection/>
  <mergeCells count="2">
    <mergeCell ref="A1:C1"/>
    <mergeCell ref="A2:C2"/>
  </mergeCells>
  <hyperlinks>
    <hyperlink ref="B15" r:id="rId1" display="h01234@hku.hk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28">
      <selection activeCell="G35" sqref="G35:H35"/>
    </sheetView>
  </sheetViews>
  <sheetFormatPr defaultColWidth="9.00390625" defaultRowHeight="16.5"/>
  <cols>
    <col min="1" max="1" width="1.4921875" style="4" customWidth="1"/>
    <col min="2" max="2" width="7.25390625" style="4" customWidth="1"/>
    <col min="3" max="3" width="14.75390625" style="4" customWidth="1"/>
    <col min="4" max="4" width="21.75390625" style="4" customWidth="1"/>
    <col min="5" max="5" width="1.4921875" style="4" customWidth="1"/>
    <col min="6" max="6" width="7.25390625" style="4" customWidth="1"/>
    <col min="7" max="7" width="14.75390625" style="4" customWidth="1"/>
    <col min="8" max="8" width="21.75390625" style="4" customWidth="1"/>
    <col min="9" max="16384" width="9.00390625" style="4" customWidth="1"/>
  </cols>
  <sheetData>
    <row r="1" spans="1:8" ht="6" customHeight="1">
      <c r="A1" s="19"/>
      <c r="B1" s="20"/>
      <c r="C1" s="20"/>
      <c r="D1" s="26"/>
      <c r="E1" s="19"/>
      <c r="F1" s="20"/>
      <c r="G1" s="20"/>
      <c r="H1" s="26"/>
    </row>
    <row r="2" spans="1:8" ht="42" customHeight="1">
      <c r="A2" s="21"/>
      <c r="B2" s="37"/>
      <c r="C2" s="82"/>
      <c r="D2" s="83"/>
      <c r="E2" s="21"/>
      <c r="F2" s="37"/>
      <c r="G2" s="82"/>
      <c r="H2" s="83"/>
    </row>
    <row r="3" spans="1:8" ht="12" customHeight="1">
      <c r="A3" s="36"/>
      <c r="B3" s="9"/>
      <c r="C3" s="3"/>
      <c r="D3" s="35"/>
      <c r="E3" s="36"/>
      <c r="F3" s="9"/>
      <c r="G3" s="3"/>
      <c r="H3" s="35"/>
    </row>
    <row r="4" spans="1:8" ht="28.5" customHeight="1">
      <c r="A4" s="28"/>
      <c r="B4" s="9"/>
      <c r="C4" s="55" t="str">
        <f>'Name Card Input'!$B$10</f>
        <v>Chan Tai Man</v>
      </c>
      <c r="D4" s="40" t="str">
        <f>'Name Card Input'!$B$11</f>
        <v>陳大文</v>
      </c>
      <c r="E4" s="28"/>
      <c r="F4" s="9"/>
      <c r="G4" s="55" t="str">
        <f>'Name Card Input'!$B$10</f>
        <v>Chan Tai Man</v>
      </c>
      <c r="H4" s="40" t="str">
        <f>'Name Card Input'!$B$11</f>
        <v>陳大文</v>
      </c>
    </row>
    <row r="5" spans="1:8" ht="15">
      <c r="A5" s="21"/>
      <c r="B5" s="9"/>
      <c r="C5" s="5" t="str">
        <f>'Name Card Input'!$B$12</f>
        <v>MBBS</v>
      </c>
      <c r="D5" s="25" t="str">
        <f>'Name Card Input'!$B$13</f>
        <v>V</v>
      </c>
      <c r="E5" s="21"/>
      <c r="F5" s="9"/>
      <c r="G5" s="5" t="str">
        <f>'Name Card Input'!$B$12</f>
        <v>MBBS</v>
      </c>
      <c r="H5" s="25" t="str">
        <f>'Name Card Input'!$B$13</f>
        <v>V</v>
      </c>
    </row>
    <row r="6" spans="1:8" ht="19.5" customHeight="1">
      <c r="A6" s="21"/>
      <c r="B6" s="9"/>
      <c r="C6" s="6"/>
      <c r="D6" s="24"/>
      <c r="E6" s="21"/>
      <c r="F6" s="9"/>
      <c r="G6" s="6"/>
      <c r="H6" s="24"/>
    </row>
    <row r="7" spans="1:8" ht="3" customHeight="1">
      <c r="A7" s="38"/>
      <c r="B7" s="38"/>
      <c r="C7" s="38"/>
      <c r="D7" s="38"/>
      <c r="E7" s="38"/>
      <c r="F7" s="38"/>
      <c r="G7" s="38"/>
      <c r="H7" s="38"/>
    </row>
    <row r="8" spans="1:8" ht="3.75" customHeight="1">
      <c r="A8" s="21"/>
      <c r="B8" s="6"/>
      <c r="C8" s="8"/>
      <c r="D8" s="24"/>
      <c r="E8" s="21"/>
      <c r="F8" s="6"/>
      <c r="G8" s="8"/>
      <c r="H8" s="24"/>
    </row>
    <row r="9" spans="1:8" ht="9" customHeight="1">
      <c r="A9" s="21"/>
      <c r="B9" s="41" t="s">
        <v>19</v>
      </c>
      <c r="C9" s="84" t="str">
        <f>'Name Card Input'!$B$14</f>
        <v>1234 5678</v>
      </c>
      <c r="D9" s="85"/>
      <c r="E9" s="21"/>
      <c r="F9" s="41" t="s">
        <v>19</v>
      </c>
      <c r="G9" s="84" t="str">
        <f>'Name Card Input'!$B$14</f>
        <v>1234 5678</v>
      </c>
      <c r="H9" s="85"/>
    </row>
    <row r="10" spans="1:8" ht="9" customHeight="1">
      <c r="A10" s="21"/>
      <c r="B10" s="41" t="s">
        <v>1</v>
      </c>
      <c r="C10" s="33" t="str">
        <f>'Name Card Input'!$B$15</f>
        <v>h01234@hku.hk</v>
      </c>
      <c r="D10" s="34"/>
      <c r="E10" s="21"/>
      <c r="F10" s="41" t="s">
        <v>1</v>
      </c>
      <c r="G10" s="33" t="str">
        <f>'Name Card Input'!$B$15</f>
        <v>h01234@hku.hk</v>
      </c>
      <c r="H10" s="34"/>
    </row>
    <row r="11" spans="1:8" ht="9" customHeight="1">
      <c r="A11" s="21"/>
      <c r="B11" s="41" t="s">
        <v>0</v>
      </c>
      <c r="C11" s="84" t="str">
        <f>'Name Card Input'!$B$16</f>
        <v>I am seeking for ibank position</v>
      </c>
      <c r="D11" s="85"/>
      <c r="E11" s="21"/>
      <c r="F11" s="41" t="s">
        <v>0</v>
      </c>
      <c r="G11" s="84" t="str">
        <f>'Name Card Input'!$B$16</f>
        <v>I am seeking for ibank position</v>
      </c>
      <c r="H11" s="85"/>
    </row>
    <row r="12" spans="1:8" ht="6" customHeight="1">
      <c r="A12" s="22"/>
      <c r="B12" s="23"/>
      <c r="C12" s="86"/>
      <c r="D12" s="87"/>
      <c r="E12" s="22"/>
      <c r="F12" s="23"/>
      <c r="G12" s="86"/>
      <c r="H12" s="87"/>
    </row>
    <row r="13" spans="1:8" ht="6" customHeight="1">
      <c r="A13" s="19"/>
      <c r="B13" s="20"/>
      <c r="C13" s="20"/>
      <c r="D13" s="26"/>
      <c r="E13" s="19"/>
      <c r="F13" s="20"/>
      <c r="G13" s="20"/>
      <c r="H13" s="26"/>
    </row>
    <row r="14" spans="1:8" ht="42" customHeight="1">
      <c r="A14" s="21"/>
      <c r="B14" s="37"/>
      <c r="C14" s="82"/>
      <c r="D14" s="83"/>
      <c r="E14" s="21"/>
      <c r="F14" s="37"/>
      <c r="G14" s="82"/>
      <c r="H14" s="83"/>
    </row>
    <row r="15" spans="1:8" ht="12" customHeight="1">
      <c r="A15" s="36"/>
      <c r="B15" s="9"/>
      <c r="C15" s="3"/>
      <c r="D15" s="35"/>
      <c r="E15" s="36"/>
      <c r="F15" s="9"/>
      <c r="G15" s="3"/>
      <c r="H15" s="35"/>
    </row>
    <row r="16" spans="1:8" ht="28.5" customHeight="1">
      <c r="A16" s="28"/>
      <c r="B16" s="9"/>
      <c r="C16" s="55" t="str">
        <f>'Name Card Input'!$B$10</f>
        <v>Chan Tai Man</v>
      </c>
      <c r="D16" s="40" t="str">
        <f>'Name Card Input'!$B$11</f>
        <v>陳大文</v>
      </c>
      <c r="E16" s="28"/>
      <c r="F16" s="9"/>
      <c r="G16" s="55" t="str">
        <f>'Name Card Input'!$B$10</f>
        <v>Chan Tai Man</v>
      </c>
      <c r="H16" s="40" t="str">
        <f>'Name Card Input'!$B$11</f>
        <v>陳大文</v>
      </c>
    </row>
    <row r="17" spans="1:8" ht="15">
      <c r="A17" s="21"/>
      <c r="B17" s="9"/>
      <c r="C17" s="5" t="str">
        <f>'Name Card Input'!$B$12</f>
        <v>MBBS</v>
      </c>
      <c r="D17" s="25" t="str">
        <f>'Name Card Input'!$B$13</f>
        <v>V</v>
      </c>
      <c r="E17" s="21"/>
      <c r="F17" s="9"/>
      <c r="G17" s="5" t="str">
        <f>'Name Card Input'!$B$12</f>
        <v>MBBS</v>
      </c>
      <c r="H17" s="25" t="str">
        <f>'Name Card Input'!$B$13</f>
        <v>V</v>
      </c>
    </row>
    <row r="18" spans="1:8" ht="19.5" customHeight="1">
      <c r="A18" s="21"/>
      <c r="B18" s="9"/>
      <c r="C18" s="6"/>
      <c r="D18" s="24"/>
      <c r="E18" s="21"/>
      <c r="F18" s="9"/>
      <c r="G18" s="6"/>
      <c r="H18" s="24"/>
    </row>
    <row r="19" spans="1:8" ht="3" customHeight="1">
      <c r="A19" s="38"/>
      <c r="B19" s="38"/>
      <c r="C19" s="38"/>
      <c r="D19" s="39"/>
      <c r="E19" s="38"/>
      <c r="F19" s="38"/>
      <c r="G19" s="38"/>
      <c r="H19" s="39"/>
    </row>
    <row r="20" spans="1:8" ht="3.75" customHeight="1">
      <c r="A20" s="21"/>
      <c r="B20" s="6"/>
      <c r="C20" s="8"/>
      <c r="D20" s="24"/>
      <c r="E20" s="21"/>
      <c r="F20" s="6"/>
      <c r="G20" s="8"/>
      <c r="H20" s="24"/>
    </row>
    <row r="21" spans="1:8" ht="9" customHeight="1">
      <c r="A21" s="21"/>
      <c r="B21" s="41" t="s">
        <v>19</v>
      </c>
      <c r="C21" s="84" t="str">
        <f>'Name Card Input'!$B$14</f>
        <v>1234 5678</v>
      </c>
      <c r="D21" s="85"/>
      <c r="E21" s="21"/>
      <c r="F21" s="41" t="s">
        <v>19</v>
      </c>
      <c r="G21" s="84" t="str">
        <f>'Name Card Input'!$B$14</f>
        <v>1234 5678</v>
      </c>
      <c r="H21" s="85"/>
    </row>
    <row r="22" spans="1:8" ht="9" customHeight="1">
      <c r="A22" s="21"/>
      <c r="B22" s="41" t="s">
        <v>1</v>
      </c>
      <c r="C22" s="33" t="str">
        <f>'Name Card Input'!$B$15</f>
        <v>h01234@hku.hk</v>
      </c>
      <c r="D22" s="34"/>
      <c r="E22" s="21"/>
      <c r="F22" s="41" t="s">
        <v>1</v>
      </c>
      <c r="G22" s="33" t="str">
        <f>'Name Card Input'!$B$15</f>
        <v>h01234@hku.hk</v>
      </c>
      <c r="H22" s="34"/>
    </row>
    <row r="23" spans="1:8" ht="9" customHeight="1">
      <c r="A23" s="21"/>
      <c r="B23" s="41" t="s">
        <v>0</v>
      </c>
      <c r="C23" s="84" t="str">
        <f>'Name Card Input'!$B$16</f>
        <v>I am seeking for ibank position</v>
      </c>
      <c r="D23" s="85"/>
      <c r="E23" s="21"/>
      <c r="F23" s="41" t="s">
        <v>0</v>
      </c>
      <c r="G23" s="84" t="str">
        <f>'Name Card Input'!$B$16</f>
        <v>I am seeking for ibank position</v>
      </c>
      <c r="H23" s="85"/>
    </row>
    <row r="24" spans="1:8" ht="6" customHeight="1">
      <c r="A24" s="22"/>
      <c r="B24" s="23"/>
      <c r="C24" s="86"/>
      <c r="D24" s="87"/>
      <c r="E24" s="22"/>
      <c r="F24" s="23"/>
      <c r="G24" s="86"/>
      <c r="H24" s="87"/>
    </row>
    <row r="25" spans="1:8" ht="6" customHeight="1">
      <c r="A25" s="19"/>
      <c r="B25" s="20"/>
      <c r="C25" s="20"/>
      <c r="D25" s="26"/>
      <c r="E25" s="19"/>
      <c r="F25" s="20"/>
      <c r="G25" s="20"/>
      <c r="H25" s="26"/>
    </row>
    <row r="26" spans="1:8" ht="42" customHeight="1">
      <c r="A26" s="21"/>
      <c r="B26" s="37"/>
      <c r="C26" s="82"/>
      <c r="D26" s="83"/>
      <c r="E26" s="21"/>
      <c r="F26" s="37"/>
      <c r="G26" s="82"/>
      <c r="H26" s="83"/>
    </row>
    <row r="27" spans="1:8" ht="12" customHeight="1">
      <c r="A27" s="36"/>
      <c r="B27" s="9"/>
      <c r="C27" s="3"/>
      <c r="D27" s="35"/>
      <c r="E27" s="36"/>
      <c r="F27" s="9"/>
      <c r="G27" s="3"/>
      <c r="H27" s="35"/>
    </row>
    <row r="28" spans="1:8" ht="28.5" customHeight="1">
      <c r="A28" s="28"/>
      <c r="B28" s="9"/>
      <c r="C28" s="55" t="str">
        <f>'Name Card Input'!$B$10</f>
        <v>Chan Tai Man</v>
      </c>
      <c r="D28" s="40" t="str">
        <f>'Name Card Input'!$B$11</f>
        <v>陳大文</v>
      </c>
      <c r="E28" s="28"/>
      <c r="F28" s="9"/>
      <c r="G28" s="55" t="str">
        <f>'Name Card Input'!$B$10</f>
        <v>Chan Tai Man</v>
      </c>
      <c r="H28" s="40" t="str">
        <f>'Name Card Input'!$B$11</f>
        <v>陳大文</v>
      </c>
    </row>
    <row r="29" spans="1:8" ht="15">
      <c r="A29" s="21"/>
      <c r="B29" s="9"/>
      <c r="C29" s="5" t="str">
        <f>'Name Card Input'!$B$12</f>
        <v>MBBS</v>
      </c>
      <c r="D29" s="25" t="str">
        <f>'Name Card Input'!$B$13</f>
        <v>V</v>
      </c>
      <c r="E29" s="21"/>
      <c r="F29" s="9"/>
      <c r="G29" s="5" t="str">
        <f>'Name Card Input'!$B$12</f>
        <v>MBBS</v>
      </c>
      <c r="H29" s="25" t="str">
        <f>'Name Card Input'!$B$13</f>
        <v>V</v>
      </c>
    </row>
    <row r="30" spans="1:8" ht="19.5" customHeight="1">
      <c r="A30" s="21"/>
      <c r="B30" s="9"/>
      <c r="C30" s="6"/>
      <c r="D30" s="24"/>
      <c r="E30" s="21"/>
      <c r="F30" s="9"/>
      <c r="G30" s="6"/>
      <c r="H30" s="24"/>
    </row>
    <row r="31" spans="1:8" ht="3" customHeight="1">
      <c r="A31" s="38"/>
      <c r="B31" s="38"/>
      <c r="C31" s="38"/>
      <c r="D31" s="39"/>
      <c r="E31" s="38"/>
      <c r="F31" s="38"/>
      <c r="G31" s="38"/>
      <c r="H31" s="39"/>
    </row>
    <row r="32" spans="1:8" ht="3.75" customHeight="1">
      <c r="A32" s="21"/>
      <c r="B32" s="6"/>
      <c r="C32" s="8"/>
      <c r="D32" s="24"/>
      <c r="E32" s="21"/>
      <c r="F32" s="6"/>
      <c r="G32" s="8"/>
      <c r="H32" s="24"/>
    </row>
    <row r="33" spans="1:8" ht="9" customHeight="1">
      <c r="A33" s="21"/>
      <c r="B33" s="41" t="s">
        <v>19</v>
      </c>
      <c r="C33" s="84" t="str">
        <f>'Name Card Input'!$B$14</f>
        <v>1234 5678</v>
      </c>
      <c r="D33" s="85"/>
      <c r="E33" s="21"/>
      <c r="F33" s="41" t="s">
        <v>19</v>
      </c>
      <c r="G33" s="84" t="str">
        <f>'Name Card Input'!$B$14</f>
        <v>1234 5678</v>
      </c>
      <c r="H33" s="85"/>
    </row>
    <row r="34" spans="1:8" ht="9" customHeight="1">
      <c r="A34" s="21"/>
      <c r="B34" s="41" t="s">
        <v>1</v>
      </c>
      <c r="C34" s="33" t="str">
        <f>'Name Card Input'!$B$15</f>
        <v>h01234@hku.hk</v>
      </c>
      <c r="D34" s="34"/>
      <c r="E34" s="21"/>
      <c r="F34" s="41" t="s">
        <v>1</v>
      </c>
      <c r="G34" s="33" t="str">
        <f>'Name Card Input'!$B$15</f>
        <v>h01234@hku.hk</v>
      </c>
      <c r="H34" s="34"/>
    </row>
    <row r="35" spans="1:8" ht="9" customHeight="1">
      <c r="A35" s="21"/>
      <c r="B35" s="41" t="s">
        <v>0</v>
      </c>
      <c r="C35" s="84" t="str">
        <f>'Name Card Input'!$B$16</f>
        <v>I am seeking for ibank position</v>
      </c>
      <c r="D35" s="85"/>
      <c r="E35" s="21"/>
      <c r="F35" s="41" t="s">
        <v>0</v>
      </c>
      <c r="G35" s="84" t="str">
        <f>'Name Card Input'!$B$16</f>
        <v>I am seeking for ibank position</v>
      </c>
      <c r="H35" s="85"/>
    </row>
    <row r="36" spans="1:8" ht="6" customHeight="1">
      <c r="A36" s="22"/>
      <c r="B36" s="23"/>
      <c r="C36" s="86"/>
      <c r="D36" s="87"/>
      <c r="E36" s="22"/>
      <c r="F36" s="23"/>
      <c r="G36" s="86"/>
      <c r="H36" s="87"/>
    </row>
    <row r="37" spans="1:8" ht="6" customHeight="1">
      <c r="A37" s="19"/>
      <c r="B37" s="20"/>
      <c r="C37" s="20"/>
      <c r="D37" s="26"/>
      <c r="E37" s="19"/>
      <c r="F37" s="20"/>
      <c r="G37" s="20"/>
      <c r="H37" s="26"/>
    </row>
    <row r="38" spans="1:8" ht="42" customHeight="1">
      <c r="A38" s="21"/>
      <c r="B38" s="37"/>
      <c r="C38" s="82"/>
      <c r="D38" s="83"/>
      <c r="E38" s="21"/>
      <c r="F38" s="37"/>
      <c r="G38" s="82"/>
      <c r="H38" s="83"/>
    </row>
    <row r="39" spans="1:8" ht="12" customHeight="1">
      <c r="A39" s="36"/>
      <c r="B39" s="9"/>
      <c r="C39" s="3"/>
      <c r="D39" s="35"/>
      <c r="E39" s="36"/>
      <c r="F39" s="9"/>
      <c r="G39" s="3"/>
      <c r="H39" s="35"/>
    </row>
    <row r="40" spans="1:8" ht="28.5" customHeight="1">
      <c r="A40" s="28"/>
      <c r="B40" s="9"/>
      <c r="C40" s="55" t="str">
        <f>'Name Card Input'!$B$10</f>
        <v>Chan Tai Man</v>
      </c>
      <c r="D40" s="40" t="str">
        <f>'Name Card Input'!$B$11</f>
        <v>陳大文</v>
      </c>
      <c r="E40" s="28"/>
      <c r="F40" s="9"/>
      <c r="G40" s="55" t="str">
        <f>'Name Card Input'!$B$10</f>
        <v>Chan Tai Man</v>
      </c>
      <c r="H40" s="40" t="str">
        <f>'Name Card Input'!$B$11</f>
        <v>陳大文</v>
      </c>
    </row>
    <row r="41" spans="1:8" ht="15">
      <c r="A41" s="21"/>
      <c r="B41" s="9"/>
      <c r="C41" s="5" t="str">
        <f>'Name Card Input'!$B$12</f>
        <v>MBBS</v>
      </c>
      <c r="D41" s="25" t="str">
        <f>'Name Card Input'!$B$13</f>
        <v>V</v>
      </c>
      <c r="E41" s="21"/>
      <c r="F41" s="9"/>
      <c r="G41" s="5" t="str">
        <f>'Name Card Input'!$B$12</f>
        <v>MBBS</v>
      </c>
      <c r="H41" s="25" t="str">
        <f>'Name Card Input'!$B$13</f>
        <v>V</v>
      </c>
    </row>
    <row r="42" spans="1:8" ht="19.5" customHeight="1">
      <c r="A42" s="21"/>
      <c r="B42" s="9"/>
      <c r="C42" s="6"/>
      <c r="D42" s="24"/>
      <c r="E42" s="21"/>
      <c r="F42" s="9"/>
      <c r="G42" s="6"/>
      <c r="H42" s="24"/>
    </row>
    <row r="43" spans="1:8" ht="3" customHeight="1">
      <c r="A43" s="38"/>
      <c r="B43" s="38"/>
      <c r="C43" s="38"/>
      <c r="D43" s="39"/>
      <c r="E43" s="38"/>
      <c r="F43" s="38"/>
      <c r="G43" s="38"/>
      <c r="H43" s="39"/>
    </row>
    <row r="44" spans="1:8" ht="3.75" customHeight="1">
      <c r="A44" s="21"/>
      <c r="B44" s="6"/>
      <c r="C44" s="8"/>
      <c r="D44" s="24"/>
      <c r="E44" s="21"/>
      <c r="F44" s="6"/>
      <c r="G44" s="8"/>
      <c r="H44" s="24"/>
    </row>
    <row r="45" spans="1:8" ht="9" customHeight="1">
      <c r="A45" s="21"/>
      <c r="B45" s="41" t="s">
        <v>19</v>
      </c>
      <c r="C45" s="84" t="str">
        <f>'Name Card Input'!$B$14</f>
        <v>1234 5678</v>
      </c>
      <c r="D45" s="85"/>
      <c r="E45" s="21"/>
      <c r="F45" s="41" t="s">
        <v>19</v>
      </c>
      <c r="G45" s="84" t="str">
        <f>'Name Card Input'!$B$14</f>
        <v>1234 5678</v>
      </c>
      <c r="H45" s="85"/>
    </row>
    <row r="46" spans="1:8" ht="9" customHeight="1">
      <c r="A46" s="21"/>
      <c r="B46" s="41" t="s">
        <v>1</v>
      </c>
      <c r="C46" s="33" t="str">
        <f>'Name Card Input'!$B$15</f>
        <v>h01234@hku.hk</v>
      </c>
      <c r="D46" s="34"/>
      <c r="E46" s="21"/>
      <c r="F46" s="41" t="s">
        <v>1</v>
      </c>
      <c r="G46" s="33" t="str">
        <f>'Name Card Input'!$B$15</f>
        <v>h01234@hku.hk</v>
      </c>
      <c r="H46" s="34"/>
    </row>
    <row r="47" spans="1:8" ht="9" customHeight="1">
      <c r="A47" s="21"/>
      <c r="B47" s="41" t="s">
        <v>0</v>
      </c>
      <c r="C47" s="84" t="str">
        <f>'Name Card Input'!$B$16</f>
        <v>I am seeking for ibank position</v>
      </c>
      <c r="D47" s="85"/>
      <c r="E47" s="21"/>
      <c r="F47" s="41" t="s">
        <v>0</v>
      </c>
      <c r="G47" s="84" t="str">
        <f>'Name Card Input'!$B$16</f>
        <v>I am seeking for ibank position</v>
      </c>
      <c r="H47" s="85"/>
    </row>
    <row r="48" spans="1:8" ht="6" customHeight="1">
      <c r="A48" s="22"/>
      <c r="B48" s="23"/>
      <c r="C48" s="86"/>
      <c r="D48" s="87"/>
      <c r="E48" s="22"/>
      <c r="F48" s="23"/>
      <c r="G48" s="86"/>
      <c r="H48" s="87"/>
    </row>
    <row r="49" spans="1:8" ht="6" customHeight="1">
      <c r="A49" s="19"/>
      <c r="B49" s="20"/>
      <c r="C49" s="20"/>
      <c r="D49" s="26"/>
      <c r="E49" s="19"/>
      <c r="F49" s="20"/>
      <c r="G49" s="20"/>
      <c r="H49" s="26"/>
    </row>
    <row r="50" spans="1:8" ht="42" customHeight="1">
      <c r="A50" s="21"/>
      <c r="B50" s="37"/>
      <c r="C50" s="82"/>
      <c r="D50" s="83"/>
      <c r="E50" s="21"/>
      <c r="F50" s="37"/>
      <c r="G50" s="82"/>
      <c r="H50" s="83"/>
    </row>
    <row r="51" spans="1:8" ht="12" customHeight="1">
      <c r="A51" s="36"/>
      <c r="B51" s="9"/>
      <c r="C51" s="3"/>
      <c r="D51" s="35"/>
      <c r="E51" s="36"/>
      <c r="F51" s="9"/>
      <c r="G51" s="3"/>
      <c r="H51" s="35"/>
    </row>
    <row r="52" spans="1:8" ht="28.5" customHeight="1">
      <c r="A52" s="28"/>
      <c r="B52" s="9"/>
      <c r="C52" s="55" t="str">
        <f>'Name Card Input'!$B$10</f>
        <v>Chan Tai Man</v>
      </c>
      <c r="D52" s="40" t="str">
        <f>'Name Card Input'!$B$11</f>
        <v>陳大文</v>
      </c>
      <c r="E52" s="28"/>
      <c r="F52" s="9"/>
      <c r="G52" s="55" t="str">
        <f>'Name Card Input'!$B$10</f>
        <v>Chan Tai Man</v>
      </c>
      <c r="H52" s="40" t="str">
        <f>'Name Card Input'!$B$11</f>
        <v>陳大文</v>
      </c>
    </row>
    <row r="53" spans="1:8" ht="15">
      <c r="A53" s="21"/>
      <c r="B53" s="9"/>
      <c r="C53" s="5" t="str">
        <f>'Name Card Input'!$B$12</f>
        <v>MBBS</v>
      </c>
      <c r="D53" s="25" t="str">
        <f>'Name Card Input'!$B$13</f>
        <v>V</v>
      </c>
      <c r="E53" s="21"/>
      <c r="F53" s="9"/>
      <c r="G53" s="5" t="str">
        <f>'Name Card Input'!$B$12</f>
        <v>MBBS</v>
      </c>
      <c r="H53" s="25" t="str">
        <f>'Name Card Input'!$B$13</f>
        <v>V</v>
      </c>
    </row>
    <row r="54" spans="1:8" ht="19.5" customHeight="1">
      <c r="A54" s="21"/>
      <c r="B54" s="9"/>
      <c r="C54" s="6"/>
      <c r="D54" s="24"/>
      <c r="E54" s="21"/>
      <c r="F54" s="9"/>
      <c r="G54" s="6"/>
      <c r="H54" s="24"/>
    </row>
    <row r="55" spans="1:8" ht="3" customHeight="1">
      <c r="A55" s="38"/>
      <c r="B55" s="38"/>
      <c r="C55" s="38"/>
      <c r="D55" s="38"/>
      <c r="E55" s="38"/>
      <c r="F55" s="38"/>
      <c r="G55" s="38"/>
      <c r="H55" s="38"/>
    </row>
    <row r="56" spans="1:8" ht="3.75" customHeight="1">
      <c r="A56" s="21"/>
      <c r="B56" s="6"/>
      <c r="C56" s="8"/>
      <c r="D56" s="24"/>
      <c r="E56" s="21"/>
      <c r="F56" s="6"/>
      <c r="G56" s="8"/>
      <c r="H56" s="24"/>
    </row>
    <row r="57" spans="1:8" ht="9" customHeight="1">
      <c r="A57" s="21"/>
      <c r="B57" s="41" t="s">
        <v>19</v>
      </c>
      <c r="C57" s="84" t="str">
        <f>'Name Card Input'!$B$14</f>
        <v>1234 5678</v>
      </c>
      <c r="D57" s="85"/>
      <c r="E57" s="21"/>
      <c r="F57" s="41" t="s">
        <v>19</v>
      </c>
      <c r="G57" s="84" t="str">
        <f>'Name Card Input'!$B$14</f>
        <v>1234 5678</v>
      </c>
      <c r="H57" s="85"/>
    </row>
    <row r="58" spans="1:8" ht="9" customHeight="1">
      <c r="A58" s="21"/>
      <c r="B58" s="41" t="s">
        <v>1</v>
      </c>
      <c r="C58" s="33" t="str">
        <f>'Name Card Input'!$B$15</f>
        <v>h01234@hku.hk</v>
      </c>
      <c r="D58" s="34"/>
      <c r="E58" s="21"/>
      <c r="F58" s="41" t="s">
        <v>1</v>
      </c>
      <c r="G58" s="33" t="str">
        <f>'Name Card Input'!$B$15</f>
        <v>h01234@hku.hk</v>
      </c>
      <c r="H58" s="34"/>
    </row>
    <row r="59" spans="1:8" ht="9" customHeight="1">
      <c r="A59" s="21"/>
      <c r="B59" s="41" t="s">
        <v>0</v>
      </c>
      <c r="C59" s="84" t="str">
        <f>'Name Card Input'!$B$16</f>
        <v>I am seeking for ibank position</v>
      </c>
      <c r="D59" s="85"/>
      <c r="E59" s="21"/>
      <c r="F59" s="41" t="s">
        <v>0</v>
      </c>
      <c r="G59" s="84" t="str">
        <f>'Name Card Input'!$B$16</f>
        <v>I am seeking for ibank position</v>
      </c>
      <c r="H59" s="85"/>
    </row>
    <row r="60" spans="1:8" ht="6" customHeight="1">
      <c r="A60" s="22"/>
      <c r="B60" s="23"/>
      <c r="C60" s="86"/>
      <c r="D60" s="87"/>
      <c r="E60" s="22"/>
      <c r="F60" s="23"/>
      <c r="G60" s="86"/>
      <c r="H60" s="87"/>
    </row>
  </sheetData>
  <sheetProtection/>
  <mergeCells count="40">
    <mergeCell ref="C59:D59"/>
    <mergeCell ref="G59:H59"/>
    <mergeCell ref="C60:D60"/>
    <mergeCell ref="G60:H60"/>
    <mergeCell ref="C50:D50"/>
    <mergeCell ref="G50:H50"/>
    <mergeCell ref="C57:D57"/>
    <mergeCell ref="G57:H57"/>
    <mergeCell ref="C47:D47"/>
    <mergeCell ref="G47:H47"/>
    <mergeCell ref="C48:D48"/>
    <mergeCell ref="G48:H48"/>
    <mergeCell ref="G2:H2"/>
    <mergeCell ref="G9:H9"/>
    <mergeCell ref="G11:H11"/>
    <mergeCell ref="G12:H12"/>
    <mergeCell ref="C26:D26"/>
    <mergeCell ref="G26:H26"/>
    <mergeCell ref="C11:D11"/>
    <mergeCell ref="C12:D12"/>
    <mergeCell ref="C23:D23"/>
    <mergeCell ref="G23:H23"/>
    <mergeCell ref="C14:D14"/>
    <mergeCell ref="G14:H14"/>
    <mergeCell ref="C21:D21"/>
    <mergeCell ref="G21:H21"/>
    <mergeCell ref="C2:D2"/>
    <mergeCell ref="C9:D9"/>
    <mergeCell ref="C36:D36"/>
    <mergeCell ref="G36:H36"/>
    <mergeCell ref="C33:D33"/>
    <mergeCell ref="G33:H33"/>
    <mergeCell ref="C35:D35"/>
    <mergeCell ref="G35:H35"/>
    <mergeCell ref="C24:D24"/>
    <mergeCell ref="G24:H24"/>
    <mergeCell ref="C38:D38"/>
    <mergeCell ref="G38:H38"/>
    <mergeCell ref="C45:D45"/>
    <mergeCell ref="G45:H45"/>
  </mergeCells>
  <conditionalFormatting sqref="A1:IV65536">
    <cfRule type="cellIs" priority="1" dxfId="2" operator="equal" stopIfTrue="1">
      <formula>0</formula>
    </cfRule>
  </conditionalFormatting>
  <conditionalFormatting sqref="D4">
    <cfRule type="containsText" priority="6" dxfId="2" operator="containsText" stopIfTrue="1" text="0">
      <formula>NOT(ISERROR(SEARCH("0",D4)))</formula>
    </cfRule>
  </conditionalFormatting>
  <printOptions/>
  <pageMargins left="0.55" right="0.36" top="0.29" bottom="0.37" header="0.26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F7" sqref="F7"/>
    </sheetView>
  </sheetViews>
  <sheetFormatPr defaultColWidth="9.00390625" defaultRowHeight="16.5"/>
  <cols>
    <col min="1" max="1" width="1.12109375" style="4" customWidth="1"/>
    <col min="2" max="2" width="6.125" style="4" customWidth="1"/>
    <col min="3" max="3" width="17.375" style="4" customWidth="1"/>
    <col min="4" max="4" width="20.75390625" style="4" customWidth="1"/>
    <col min="5" max="5" width="1.12109375" style="4" customWidth="1"/>
    <col min="6" max="6" width="6.125" style="4" customWidth="1"/>
    <col min="7" max="7" width="17.375" style="4" customWidth="1"/>
    <col min="8" max="8" width="20.75390625" style="4" customWidth="1"/>
    <col min="9" max="16384" width="9.00390625" style="4" customWidth="1"/>
  </cols>
  <sheetData>
    <row r="1" spans="1:8" ht="6" customHeight="1">
      <c r="A1" s="65"/>
      <c r="B1" s="63"/>
      <c r="C1" s="63"/>
      <c r="D1" s="64"/>
      <c r="E1" s="63"/>
      <c r="F1" s="63"/>
      <c r="G1" s="63"/>
      <c r="H1" s="64"/>
    </row>
    <row r="2" spans="1:8" ht="45" customHeight="1">
      <c r="A2" s="66"/>
      <c r="B2" s="37"/>
      <c r="C2" s="82"/>
      <c r="D2" s="90"/>
      <c r="E2" s="6"/>
      <c r="F2" s="37"/>
      <c r="G2" s="82"/>
      <c r="H2" s="90"/>
    </row>
    <row r="3" spans="1:8" ht="3" customHeight="1">
      <c r="A3" s="67"/>
      <c r="B3" s="42"/>
      <c r="C3" s="43"/>
      <c r="D3" s="51"/>
      <c r="E3" s="62"/>
      <c r="F3" s="42"/>
      <c r="G3" s="43"/>
      <c r="H3" s="51"/>
    </row>
    <row r="4" spans="1:8" ht="15" customHeight="1">
      <c r="A4" s="68"/>
      <c r="B4" s="9"/>
      <c r="C4" s="3"/>
      <c r="D4" s="52"/>
      <c r="E4" s="9"/>
      <c r="F4" s="9"/>
      <c r="G4" s="3"/>
      <c r="H4" s="52"/>
    </row>
    <row r="5" spans="1:8" ht="24" customHeight="1">
      <c r="A5" s="66"/>
      <c r="B5" s="9"/>
      <c r="C5" s="55" t="str">
        <f>'Name Card Input'!$B$10</f>
        <v>Chan Tai Man</v>
      </c>
      <c r="D5" s="53" t="str">
        <f>'Name Card Input'!$B$11</f>
        <v>陳大文</v>
      </c>
      <c r="E5" s="6"/>
      <c r="F5" s="9"/>
      <c r="G5" s="55" t="str">
        <f>'Name Card Input'!$B$10</f>
        <v>Chan Tai Man</v>
      </c>
      <c r="H5" s="53" t="str">
        <f>'Name Card Input'!$B$11</f>
        <v>陳大文</v>
      </c>
    </row>
    <row r="6" spans="1:8" ht="15">
      <c r="A6" s="66"/>
      <c r="B6" s="9"/>
      <c r="C6" s="5" t="str">
        <f>'Name Card Input'!$B$12</f>
        <v>MBBS</v>
      </c>
      <c r="D6" s="57" t="str">
        <f>'Name Card Input'!$B$13</f>
        <v>V</v>
      </c>
      <c r="E6" s="6"/>
      <c r="F6" s="9"/>
      <c r="G6" s="5" t="str">
        <f>'Name Card Input'!$B$12</f>
        <v>MBBS</v>
      </c>
      <c r="H6" s="57" t="str">
        <f>'Name Card Input'!$B$13</f>
        <v>V</v>
      </c>
    </row>
    <row r="7" spans="1:8" ht="19.5" customHeight="1">
      <c r="A7" s="66"/>
      <c r="B7" s="9"/>
      <c r="C7" s="6"/>
      <c r="D7" s="58"/>
      <c r="E7" s="6"/>
      <c r="F7" s="9"/>
      <c r="G7" s="6"/>
      <c r="H7" s="58"/>
    </row>
    <row r="8" spans="1:8" ht="3.75" customHeight="1" thickBot="1">
      <c r="A8" s="69"/>
      <c r="B8" s="7"/>
      <c r="C8" s="7"/>
      <c r="D8" s="59"/>
      <c r="E8" s="7"/>
      <c r="F8" s="7"/>
      <c r="G8" s="7"/>
      <c r="H8" s="59"/>
    </row>
    <row r="9" spans="1:8" ht="4.5" customHeight="1">
      <c r="A9" s="66"/>
      <c r="B9" s="6"/>
      <c r="C9" s="8"/>
      <c r="D9" s="58"/>
      <c r="E9" s="6"/>
      <c r="F9" s="6"/>
      <c r="G9" s="8"/>
      <c r="H9" s="58"/>
    </row>
    <row r="10" spans="1:8" ht="9" customHeight="1">
      <c r="A10" s="66"/>
      <c r="B10" s="44" t="s">
        <v>19</v>
      </c>
      <c r="C10" s="91" t="str">
        <f>'Name Card Input'!$B$14</f>
        <v>1234 5678</v>
      </c>
      <c r="D10" s="92"/>
      <c r="E10" s="6"/>
      <c r="F10" s="44" t="s">
        <v>19</v>
      </c>
      <c r="G10" s="91" t="str">
        <f>'Name Card Input'!$B$14</f>
        <v>1234 5678</v>
      </c>
      <c r="H10" s="92"/>
    </row>
    <row r="11" spans="1:8" ht="9" customHeight="1">
      <c r="A11" s="66"/>
      <c r="B11" s="44" t="s">
        <v>23</v>
      </c>
      <c r="C11" s="45" t="str">
        <f>'Name Card Input'!$B$15</f>
        <v>h01234@hku.hk</v>
      </c>
      <c r="D11" s="56"/>
      <c r="E11" s="6"/>
      <c r="F11" s="44" t="s">
        <v>23</v>
      </c>
      <c r="G11" s="45" t="str">
        <f>'Name Card Input'!$B$15</f>
        <v>h01234@hku.hk</v>
      </c>
      <c r="H11" s="56"/>
    </row>
    <row r="12" spans="1:8" ht="4.5" customHeight="1">
      <c r="A12" s="66"/>
      <c r="B12" s="18"/>
      <c r="C12" s="93"/>
      <c r="D12" s="94"/>
      <c r="E12" s="6"/>
      <c r="F12" s="18"/>
      <c r="G12" s="93"/>
      <c r="H12" s="94"/>
    </row>
    <row r="13" spans="1:8" ht="3.75" customHeight="1">
      <c r="A13" s="70"/>
      <c r="B13" s="60"/>
      <c r="C13" s="88"/>
      <c r="D13" s="89"/>
      <c r="E13" s="61"/>
      <c r="F13" s="60"/>
      <c r="G13" s="88"/>
      <c r="H13" s="89"/>
    </row>
    <row r="14" spans="1:8" ht="6" customHeight="1">
      <c r="A14" s="66"/>
      <c r="B14" s="6"/>
      <c r="C14" s="6"/>
      <c r="D14" s="58"/>
      <c r="E14" s="6"/>
      <c r="F14" s="6"/>
      <c r="G14" s="6"/>
      <c r="H14" s="58"/>
    </row>
    <row r="15" spans="1:8" ht="45" customHeight="1">
      <c r="A15" s="66"/>
      <c r="B15" s="37"/>
      <c r="C15" s="82"/>
      <c r="D15" s="90"/>
      <c r="E15" s="6"/>
      <c r="F15" s="37"/>
      <c r="G15" s="82"/>
      <c r="H15" s="90"/>
    </row>
    <row r="16" spans="1:8" ht="3" customHeight="1">
      <c r="A16" s="67"/>
      <c r="B16" s="42"/>
      <c r="C16" s="43"/>
      <c r="D16" s="51"/>
      <c r="E16" s="62"/>
      <c r="F16" s="42"/>
      <c r="G16" s="43"/>
      <c r="H16" s="51"/>
    </row>
    <row r="17" spans="1:8" ht="15" customHeight="1">
      <c r="A17" s="68"/>
      <c r="B17" s="9"/>
      <c r="C17" s="3"/>
      <c r="D17" s="52"/>
      <c r="E17" s="9"/>
      <c r="F17" s="9"/>
      <c r="G17" s="3"/>
      <c r="H17" s="52"/>
    </row>
    <row r="18" spans="1:8" ht="24" customHeight="1">
      <c r="A18" s="66"/>
      <c r="B18" s="9"/>
      <c r="C18" s="55" t="str">
        <f>'Name Card Input'!$B$10</f>
        <v>Chan Tai Man</v>
      </c>
      <c r="D18" s="53" t="str">
        <f>'Name Card Input'!$B$11</f>
        <v>陳大文</v>
      </c>
      <c r="E18" s="6"/>
      <c r="F18" s="9"/>
      <c r="G18" s="55" t="str">
        <f>'Name Card Input'!$B$10</f>
        <v>Chan Tai Man</v>
      </c>
      <c r="H18" s="53" t="str">
        <f>'Name Card Input'!$B$11</f>
        <v>陳大文</v>
      </c>
    </row>
    <row r="19" spans="1:8" ht="15">
      <c r="A19" s="66"/>
      <c r="B19" s="9"/>
      <c r="C19" s="5" t="str">
        <f>'Name Card Input'!$B$12</f>
        <v>MBBS</v>
      </c>
      <c r="D19" s="57" t="str">
        <f>'Name Card Input'!$B$13</f>
        <v>V</v>
      </c>
      <c r="E19" s="6"/>
      <c r="F19" s="9"/>
      <c r="G19" s="5" t="str">
        <f>'Name Card Input'!$B$12</f>
        <v>MBBS</v>
      </c>
      <c r="H19" s="57" t="str">
        <f>'Name Card Input'!$B$13</f>
        <v>V</v>
      </c>
    </row>
    <row r="20" spans="1:8" ht="19.5" customHeight="1">
      <c r="A20" s="66"/>
      <c r="B20" s="9"/>
      <c r="C20" s="6"/>
      <c r="D20" s="58"/>
      <c r="E20" s="6"/>
      <c r="F20" s="9"/>
      <c r="G20" s="6"/>
      <c r="H20" s="58"/>
    </row>
    <row r="21" spans="1:8" ht="3.75" customHeight="1" thickBot="1">
      <c r="A21" s="69"/>
      <c r="B21" s="7"/>
      <c r="C21" s="7"/>
      <c r="D21" s="59"/>
      <c r="E21" s="7"/>
      <c r="F21" s="7"/>
      <c r="G21" s="7"/>
      <c r="H21" s="59"/>
    </row>
    <row r="22" spans="1:8" ht="4.5" customHeight="1">
      <c r="A22" s="66"/>
      <c r="B22" s="6"/>
      <c r="C22" s="8"/>
      <c r="D22" s="58"/>
      <c r="E22" s="6"/>
      <c r="F22" s="6"/>
      <c r="G22" s="8"/>
      <c r="H22" s="58"/>
    </row>
    <row r="23" spans="1:8" ht="9" customHeight="1">
      <c r="A23" s="66"/>
      <c r="B23" s="44" t="s">
        <v>19</v>
      </c>
      <c r="C23" s="91" t="str">
        <f>'Name Card Input'!$B$14</f>
        <v>1234 5678</v>
      </c>
      <c r="D23" s="92"/>
      <c r="E23" s="6"/>
      <c r="F23" s="44" t="s">
        <v>19</v>
      </c>
      <c r="G23" s="91" t="str">
        <f>'Name Card Input'!$B$14</f>
        <v>1234 5678</v>
      </c>
      <c r="H23" s="92"/>
    </row>
    <row r="24" spans="1:8" ht="9" customHeight="1">
      <c r="A24" s="66"/>
      <c r="B24" s="44" t="s">
        <v>23</v>
      </c>
      <c r="C24" s="45" t="str">
        <f>'Name Card Input'!$B$15</f>
        <v>h01234@hku.hk</v>
      </c>
      <c r="D24" s="56"/>
      <c r="E24" s="6"/>
      <c r="F24" s="44" t="s">
        <v>23</v>
      </c>
      <c r="G24" s="45" t="str">
        <f>'Name Card Input'!$B$15</f>
        <v>h01234@hku.hk</v>
      </c>
      <c r="H24" s="56"/>
    </row>
    <row r="25" spans="1:8" ht="4.5" customHeight="1">
      <c r="A25" s="66"/>
      <c r="B25" s="18"/>
      <c r="C25" s="93"/>
      <c r="D25" s="94"/>
      <c r="E25" s="6"/>
      <c r="F25" s="18"/>
      <c r="G25" s="93"/>
      <c r="H25" s="94"/>
    </row>
    <row r="26" spans="1:8" ht="3.75" customHeight="1">
      <c r="A26" s="70"/>
      <c r="B26" s="60"/>
      <c r="C26" s="88"/>
      <c r="D26" s="89"/>
      <c r="E26" s="61"/>
      <c r="F26" s="60"/>
      <c r="G26" s="88"/>
      <c r="H26" s="89"/>
    </row>
    <row r="27" spans="1:8" ht="6" customHeight="1">
      <c r="A27" s="66"/>
      <c r="B27" s="6"/>
      <c r="C27" s="6"/>
      <c r="D27" s="58"/>
      <c r="E27" s="6"/>
      <c r="F27" s="6"/>
      <c r="G27" s="6"/>
      <c r="H27" s="58"/>
    </row>
    <row r="28" spans="1:8" ht="45" customHeight="1">
      <c r="A28" s="66"/>
      <c r="B28" s="37"/>
      <c r="C28" s="82"/>
      <c r="D28" s="90"/>
      <c r="E28" s="6"/>
      <c r="F28" s="37"/>
      <c r="G28" s="82"/>
      <c r="H28" s="90"/>
    </row>
    <row r="29" spans="1:8" ht="3" customHeight="1">
      <c r="A29" s="67"/>
      <c r="B29" s="42"/>
      <c r="C29" s="43"/>
      <c r="D29" s="51"/>
      <c r="E29" s="62"/>
      <c r="F29" s="42"/>
      <c r="G29" s="43"/>
      <c r="H29" s="51"/>
    </row>
    <row r="30" spans="1:8" ht="15" customHeight="1">
      <c r="A30" s="68"/>
      <c r="B30" s="9"/>
      <c r="C30" s="3"/>
      <c r="D30" s="52"/>
      <c r="E30" s="9"/>
      <c r="F30" s="9"/>
      <c r="G30" s="3"/>
      <c r="H30" s="52"/>
    </row>
    <row r="31" spans="1:8" ht="24" customHeight="1">
      <c r="A31" s="66"/>
      <c r="B31" s="9"/>
      <c r="C31" s="55" t="str">
        <f>'Name Card Input'!$B$10</f>
        <v>Chan Tai Man</v>
      </c>
      <c r="D31" s="53" t="str">
        <f>'Name Card Input'!$B$11</f>
        <v>陳大文</v>
      </c>
      <c r="E31" s="6"/>
      <c r="F31" s="9"/>
      <c r="G31" s="55" t="str">
        <f>'Name Card Input'!$B$10</f>
        <v>Chan Tai Man</v>
      </c>
      <c r="H31" s="53" t="str">
        <f>'Name Card Input'!$B$11</f>
        <v>陳大文</v>
      </c>
    </row>
    <row r="32" spans="1:8" ht="15">
      <c r="A32" s="66"/>
      <c r="B32" s="9"/>
      <c r="C32" s="5" t="str">
        <f>'Name Card Input'!$B$12</f>
        <v>MBBS</v>
      </c>
      <c r="D32" s="57" t="str">
        <f>'Name Card Input'!$B$13</f>
        <v>V</v>
      </c>
      <c r="E32" s="6"/>
      <c r="F32" s="9"/>
      <c r="G32" s="5" t="str">
        <f>'Name Card Input'!$B$12</f>
        <v>MBBS</v>
      </c>
      <c r="H32" s="57" t="str">
        <f>'Name Card Input'!$B$13</f>
        <v>V</v>
      </c>
    </row>
    <row r="33" spans="1:8" ht="19.5" customHeight="1">
      <c r="A33" s="66"/>
      <c r="B33" s="9"/>
      <c r="C33" s="6"/>
      <c r="D33" s="58"/>
      <c r="E33" s="6"/>
      <c r="F33" s="9"/>
      <c r="G33" s="6"/>
      <c r="H33" s="58"/>
    </row>
    <row r="34" spans="1:8" ht="3.75" customHeight="1" thickBot="1">
      <c r="A34" s="69"/>
      <c r="B34" s="7"/>
      <c r="C34" s="7"/>
      <c r="D34" s="59"/>
      <c r="E34" s="7"/>
      <c r="F34" s="7"/>
      <c r="G34" s="7"/>
      <c r="H34" s="59"/>
    </row>
    <row r="35" spans="1:8" ht="4.5" customHeight="1">
      <c r="A35" s="66"/>
      <c r="B35" s="6"/>
      <c r="C35" s="8"/>
      <c r="D35" s="58"/>
      <c r="E35" s="6"/>
      <c r="F35" s="6"/>
      <c r="G35" s="8"/>
      <c r="H35" s="58"/>
    </row>
    <row r="36" spans="1:8" ht="9" customHeight="1">
      <c r="A36" s="66"/>
      <c r="B36" s="44" t="s">
        <v>19</v>
      </c>
      <c r="C36" s="91" t="str">
        <f>'Name Card Input'!$B$14</f>
        <v>1234 5678</v>
      </c>
      <c r="D36" s="92"/>
      <c r="E36" s="6"/>
      <c r="F36" s="44" t="s">
        <v>19</v>
      </c>
      <c r="G36" s="91" t="str">
        <f>'Name Card Input'!$B$14</f>
        <v>1234 5678</v>
      </c>
      <c r="H36" s="92"/>
    </row>
    <row r="37" spans="1:8" ht="9" customHeight="1">
      <c r="A37" s="66"/>
      <c r="B37" s="44" t="s">
        <v>23</v>
      </c>
      <c r="C37" s="45" t="str">
        <f>'Name Card Input'!$B$15</f>
        <v>h01234@hku.hk</v>
      </c>
      <c r="D37" s="56"/>
      <c r="E37" s="6"/>
      <c r="F37" s="44" t="s">
        <v>23</v>
      </c>
      <c r="G37" s="45" t="str">
        <f>'Name Card Input'!$B$15</f>
        <v>h01234@hku.hk</v>
      </c>
      <c r="H37" s="56"/>
    </row>
    <row r="38" spans="1:8" ht="4.5" customHeight="1">
      <c r="A38" s="66"/>
      <c r="B38" s="18"/>
      <c r="C38" s="93"/>
      <c r="D38" s="94"/>
      <c r="E38" s="6"/>
      <c r="F38" s="18"/>
      <c r="G38" s="93"/>
      <c r="H38" s="94"/>
    </row>
    <row r="39" spans="1:8" ht="3.75" customHeight="1">
      <c r="A39" s="70"/>
      <c r="B39" s="60"/>
      <c r="C39" s="88"/>
      <c r="D39" s="89"/>
      <c r="E39" s="61"/>
      <c r="F39" s="60"/>
      <c r="G39" s="88"/>
      <c r="H39" s="89"/>
    </row>
    <row r="40" spans="1:8" ht="6" customHeight="1">
      <c r="A40" s="66"/>
      <c r="B40" s="6"/>
      <c r="C40" s="6"/>
      <c r="D40" s="58"/>
      <c r="E40" s="6"/>
      <c r="F40" s="6"/>
      <c r="G40" s="6"/>
      <c r="H40" s="58"/>
    </row>
    <row r="41" spans="1:8" ht="45" customHeight="1">
      <c r="A41" s="66"/>
      <c r="B41" s="37"/>
      <c r="C41" s="82"/>
      <c r="D41" s="90"/>
      <c r="E41" s="6"/>
      <c r="F41" s="37"/>
      <c r="G41" s="82"/>
      <c r="H41" s="90"/>
    </row>
    <row r="42" spans="1:8" ht="3" customHeight="1">
      <c r="A42" s="67"/>
      <c r="B42" s="42"/>
      <c r="C42" s="43"/>
      <c r="D42" s="51"/>
      <c r="E42" s="62"/>
      <c r="F42" s="42"/>
      <c r="G42" s="43"/>
      <c r="H42" s="51"/>
    </row>
    <row r="43" spans="1:8" ht="15" customHeight="1">
      <c r="A43" s="68"/>
      <c r="B43" s="9"/>
      <c r="C43" s="3"/>
      <c r="D43" s="52"/>
      <c r="E43" s="9"/>
      <c r="F43" s="9"/>
      <c r="G43" s="3"/>
      <c r="H43" s="52"/>
    </row>
    <row r="44" spans="1:8" ht="24" customHeight="1">
      <c r="A44" s="66"/>
      <c r="B44" s="9"/>
      <c r="C44" s="55" t="str">
        <f>'Name Card Input'!$B$10</f>
        <v>Chan Tai Man</v>
      </c>
      <c r="D44" s="53" t="str">
        <f>'Name Card Input'!$B$11</f>
        <v>陳大文</v>
      </c>
      <c r="E44" s="6"/>
      <c r="F44" s="9"/>
      <c r="G44" s="55" t="str">
        <f>'Name Card Input'!$B$10</f>
        <v>Chan Tai Man</v>
      </c>
      <c r="H44" s="53" t="str">
        <f>'Name Card Input'!$B$11</f>
        <v>陳大文</v>
      </c>
    </row>
    <row r="45" spans="1:8" ht="15">
      <c r="A45" s="66"/>
      <c r="B45" s="9"/>
      <c r="C45" s="5" t="str">
        <f>'Name Card Input'!$B$12</f>
        <v>MBBS</v>
      </c>
      <c r="D45" s="57" t="str">
        <f>'Name Card Input'!$B$13</f>
        <v>V</v>
      </c>
      <c r="E45" s="6"/>
      <c r="F45" s="9"/>
      <c r="G45" s="5" t="str">
        <f>'Name Card Input'!$B$12</f>
        <v>MBBS</v>
      </c>
      <c r="H45" s="57" t="str">
        <f>'Name Card Input'!$B$13</f>
        <v>V</v>
      </c>
    </row>
    <row r="46" spans="1:8" ht="19.5" customHeight="1">
      <c r="A46" s="66"/>
      <c r="B46" s="9"/>
      <c r="C46" s="6"/>
      <c r="D46" s="58"/>
      <c r="E46" s="6"/>
      <c r="F46" s="9"/>
      <c r="G46" s="6"/>
      <c r="H46" s="58"/>
    </row>
    <row r="47" spans="1:8" ht="3.75" customHeight="1" thickBot="1">
      <c r="A47" s="69"/>
      <c r="B47" s="7"/>
      <c r="C47" s="7"/>
      <c r="D47" s="59"/>
      <c r="E47" s="7"/>
      <c r="F47" s="7"/>
      <c r="G47" s="7"/>
      <c r="H47" s="59"/>
    </row>
    <row r="48" spans="1:8" ht="4.5" customHeight="1">
      <c r="A48" s="66"/>
      <c r="B48" s="6"/>
      <c r="C48" s="8"/>
      <c r="D48" s="58"/>
      <c r="E48" s="6"/>
      <c r="F48" s="6"/>
      <c r="G48" s="8"/>
      <c r="H48" s="58"/>
    </row>
    <row r="49" spans="1:8" ht="9" customHeight="1">
      <c r="A49" s="66"/>
      <c r="B49" s="44" t="s">
        <v>19</v>
      </c>
      <c r="C49" s="91" t="str">
        <f>'Name Card Input'!$B$14</f>
        <v>1234 5678</v>
      </c>
      <c r="D49" s="92"/>
      <c r="E49" s="6"/>
      <c r="F49" s="44" t="s">
        <v>19</v>
      </c>
      <c r="G49" s="91" t="str">
        <f>'Name Card Input'!$B$14</f>
        <v>1234 5678</v>
      </c>
      <c r="H49" s="92"/>
    </row>
    <row r="50" spans="1:8" ht="9" customHeight="1">
      <c r="A50" s="66"/>
      <c r="B50" s="44" t="s">
        <v>23</v>
      </c>
      <c r="C50" s="45" t="str">
        <f>'Name Card Input'!$B$15</f>
        <v>h01234@hku.hk</v>
      </c>
      <c r="D50" s="56"/>
      <c r="E50" s="6"/>
      <c r="F50" s="44" t="s">
        <v>23</v>
      </c>
      <c r="G50" s="45" t="str">
        <f>'Name Card Input'!$B$15</f>
        <v>h01234@hku.hk</v>
      </c>
      <c r="H50" s="56"/>
    </row>
    <row r="51" spans="1:8" ht="4.5" customHeight="1">
      <c r="A51" s="66"/>
      <c r="B51" s="18"/>
      <c r="C51" s="93"/>
      <c r="D51" s="94"/>
      <c r="E51" s="6"/>
      <c r="F51" s="18"/>
      <c r="G51" s="93"/>
      <c r="H51" s="94"/>
    </row>
    <row r="52" spans="1:8" ht="3.75" customHeight="1">
      <c r="A52" s="70"/>
      <c r="B52" s="60"/>
      <c r="C52" s="88"/>
      <c r="D52" s="89"/>
      <c r="E52" s="61"/>
      <c r="F52" s="60"/>
      <c r="G52" s="88"/>
      <c r="H52" s="89"/>
    </row>
    <row r="53" spans="1:8" ht="6" customHeight="1">
      <c r="A53" s="66"/>
      <c r="B53" s="6"/>
      <c r="C53" s="6"/>
      <c r="D53" s="58"/>
      <c r="E53" s="6"/>
      <c r="F53" s="6"/>
      <c r="G53" s="6"/>
      <c r="H53" s="58"/>
    </row>
    <row r="54" spans="1:8" ht="45" customHeight="1">
      <c r="A54" s="66"/>
      <c r="B54" s="37"/>
      <c r="C54" s="82"/>
      <c r="D54" s="90"/>
      <c r="E54" s="6"/>
      <c r="F54" s="37"/>
      <c r="G54" s="82"/>
      <c r="H54" s="90"/>
    </row>
    <row r="55" spans="1:8" ht="3" customHeight="1">
      <c r="A55" s="67"/>
      <c r="B55" s="42"/>
      <c r="C55" s="43"/>
      <c r="D55" s="51"/>
      <c r="E55" s="62"/>
      <c r="F55" s="42"/>
      <c r="G55" s="43"/>
      <c r="H55" s="51"/>
    </row>
    <row r="56" spans="1:8" ht="15" customHeight="1">
      <c r="A56" s="68"/>
      <c r="B56" s="9"/>
      <c r="C56" s="3"/>
      <c r="D56" s="52"/>
      <c r="E56" s="9"/>
      <c r="F56" s="9"/>
      <c r="G56" s="3"/>
      <c r="H56" s="52"/>
    </row>
    <row r="57" spans="1:8" ht="24" customHeight="1">
      <c r="A57" s="66"/>
      <c r="B57" s="9"/>
      <c r="C57" s="55" t="str">
        <f>'Name Card Input'!$B$10</f>
        <v>Chan Tai Man</v>
      </c>
      <c r="D57" s="53" t="str">
        <f>'Name Card Input'!$B$11</f>
        <v>陳大文</v>
      </c>
      <c r="E57" s="6"/>
      <c r="F57" s="9"/>
      <c r="G57" s="55" t="str">
        <f>'Name Card Input'!$B$10</f>
        <v>Chan Tai Man</v>
      </c>
      <c r="H57" s="53" t="str">
        <f>'Name Card Input'!$B$11</f>
        <v>陳大文</v>
      </c>
    </row>
    <row r="58" spans="1:8" ht="15">
      <c r="A58" s="66"/>
      <c r="B58" s="9"/>
      <c r="C58" s="5" t="str">
        <f>'Name Card Input'!$B$12</f>
        <v>MBBS</v>
      </c>
      <c r="D58" s="57" t="str">
        <f>'Name Card Input'!$B$13</f>
        <v>V</v>
      </c>
      <c r="E58" s="6"/>
      <c r="F58" s="9"/>
      <c r="G58" s="5" t="str">
        <f>'Name Card Input'!$B$12</f>
        <v>MBBS</v>
      </c>
      <c r="H58" s="57" t="str">
        <f>'Name Card Input'!$B$13</f>
        <v>V</v>
      </c>
    </row>
    <row r="59" spans="1:8" ht="19.5" customHeight="1">
      <c r="A59" s="66"/>
      <c r="B59" s="9"/>
      <c r="C59" s="6"/>
      <c r="D59" s="58"/>
      <c r="E59" s="6"/>
      <c r="F59" s="9"/>
      <c r="G59" s="6"/>
      <c r="H59" s="58"/>
    </row>
    <row r="60" spans="1:8" ht="3.75" customHeight="1" thickBot="1">
      <c r="A60" s="69"/>
      <c r="B60" s="7"/>
      <c r="C60" s="7"/>
      <c r="D60" s="59"/>
      <c r="E60" s="7"/>
      <c r="F60" s="7"/>
      <c r="G60" s="7"/>
      <c r="H60" s="59"/>
    </row>
    <row r="61" spans="1:8" ht="4.5" customHeight="1">
      <c r="A61" s="66"/>
      <c r="B61" s="6"/>
      <c r="C61" s="8"/>
      <c r="D61" s="58"/>
      <c r="E61" s="6"/>
      <c r="F61" s="6"/>
      <c r="G61" s="8"/>
      <c r="H61" s="58"/>
    </row>
    <row r="62" spans="1:8" ht="9" customHeight="1">
      <c r="A62" s="66"/>
      <c r="B62" s="44" t="s">
        <v>19</v>
      </c>
      <c r="C62" s="91" t="str">
        <f>'Name Card Input'!$B$14</f>
        <v>1234 5678</v>
      </c>
      <c r="D62" s="92"/>
      <c r="E62" s="6"/>
      <c r="F62" s="44" t="s">
        <v>19</v>
      </c>
      <c r="G62" s="91" t="str">
        <f>'Name Card Input'!$B$14</f>
        <v>1234 5678</v>
      </c>
      <c r="H62" s="92"/>
    </row>
    <row r="63" spans="1:8" ht="9" customHeight="1">
      <c r="A63" s="66"/>
      <c r="B63" s="44" t="s">
        <v>23</v>
      </c>
      <c r="C63" s="45" t="str">
        <f>'Name Card Input'!$B$15</f>
        <v>h01234@hku.hk</v>
      </c>
      <c r="D63" s="56"/>
      <c r="E63" s="6"/>
      <c r="F63" s="44" t="s">
        <v>23</v>
      </c>
      <c r="G63" s="45" t="str">
        <f>'Name Card Input'!$B$15</f>
        <v>h01234@hku.hk</v>
      </c>
      <c r="H63" s="56"/>
    </row>
    <row r="64" spans="1:8" ht="4.5" customHeight="1">
      <c r="A64" s="66"/>
      <c r="B64" s="18"/>
      <c r="C64" s="93"/>
      <c r="D64" s="94"/>
      <c r="E64" s="6"/>
      <c r="F64" s="18"/>
      <c r="G64" s="93"/>
      <c r="H64" s="94"/>
    </row>
    <row r="65" spans="1:8" ht="3.75" customHeight="1">
      <c r="A65" s="70"/>
      <c r="B65" s="60"/>
      <c r="C65" s="88"/>
      <c r="D65" s="89"/>
      <c r="E65" s="61"/>
      <c r="F65" s="60"/>
      <c r="G65" s="88"/>
      <c r="H65" s="89"/>
    </row>
  </sheetData>
  <sheetProtection/>
  <mergeCells count="40">
    <mergeCell ref="C64:D64"/>
    <mergeCell ref="G64:H64"/>
    <mergeCell ref="C65:D65"/>
    <mergeCell ref="G65:H65"/>
    <mergeCell ref="C54:D54"/>
    <mergeCell ref="G54:H54"/>
    <mergeCell ref="C62:D62"/>
    <mergeCell ref="G62:H62"/>
    <mergeCell ref="C51:D51"/>
    <mergeCell ref="G51:H51"/>
    <mergeCell ref="C52:D52"/>
    <mergeCell ref="G52:H52"/>
    <mergeCell ref="C41:D41"/>
    <mergeCell ref="G41:H41"/>
    <mergeCell ref="C49:D49"/>
    <mergeCell ref="G49:H49"/>
    <mergeCell ref="C38:D38"/>
    <mergeCell ref="G38:H38"/>
    <mergeCell ref="C39:D39"/>
    <mergeCell ref="G39:H39"/>
    <mergeCell ref="C28:D28"/>
    <mergeCell ref="G28:H28"/>
    <mergeCell ref="C36:D36"/>
    <mergeCell ref="G36:H36"/>
    <mergeCell ref="G2:H2"/>
    <mergeCell ref="G10:H10"/>
    <mergeCell ref="G12:H12"/>
    <mergeCell ref="G13:H13"/>
    <mergeCell ref="C15:D15"/>
    <mergeCell ref="G15:H15"/>
    <mergeCell ref="C23:D23"/>
    <mergeCell ref="G23:H23"/>
    <mergeCell ref="C25:D25"/>
    <mergeCell ref="G25:H25"/>
    <mergeCell ref="C26:D26"/>
    <mergeCell ref="G26:H26"/>
    <mergeCell ref="C13:D13"/>
    <mergeCell ref="C2:D2"/>
    <mergeCell ref="C10:D10"/>
    <mergeCell ref="C12:D12"/>
  </mergeCells>
  <conditionalFormatting sqref="D5 H5 D18 H18 D31 H31 D44 H44 D57 H57">
    <cfRule type="containsText" priority="11" dxfId="2" operator="containsText" stopIfTrue="1" text="0">
      <formula>NOT(ISERROR(SEARCH("0",D5)))</formula>
    </cfRule>
  </conditionalFormatting>
  <conditionalFormatting sqref="A1:IV65536">
    <cfRule type="cellIs" priority="7" dxfId="2" operator="equal" stopIfTrue="1">
      <formula>0</formula>
    </cfRule>
  </conditionalFormatting>
  <printOptions/>
  <pageMargins left="0.58" right="0.37" top="0.28" bottom="0.33" header="0.33" footer="0.2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O6" sqref="O6"/>
    </sheetView>
  </sheetViews>
  <sheetFormatPr defaultColWidth="9.00390625" defaultRowHeight="16.5"/>
  <cols>
    <col min="1" max="1" width="7.375" style="0" customWidth="1"/>
    <col min="2" max="5" width="7.50390625" style="0" customWidth="1"/>
    <col min="6" max="6" width="8.50390625" style="0" customWidth="1"/>
    <col min="7" max="7" width="7.375" style="0" customWidth="1"/>
    <col min="8" max="11" width="7.50390625" style="0" customWidth="1"/>
    <col min="12" max="12" width="8.50390625" style="0" customWidth="1"/>
  </cols>
  <sheetData>
    <row r="1" spans="1:13" ht="16.5">
      <c r="A1" s="76"/>
      <c r="B1" s="71"/>
      <c r="C1" s="71"/>
      <c r="D1" s="71"/>
      <c r="E1" s="71"/>
      <c r="F1" s="75"/>
      <c r="G1" s="71"/>
      <c r="H1" s="71"/>
      <c r="I1" s="71"/>
      <c r="J1" s="71"/>
      <c r="K1" s="71"/>
      <c r="L1" s="75"/>
      <c r="M1" s="31"/>
    </row>
    <row r="2" spans="1:13" ht="16.5">
      <c r="A2" s="77"/>
      <c r="B2" s="31"/>
      <c r="C2" s="31"/>
      <c r="D2" s="31"/>
      <c r="E2" s="31"/>
      <c r="F2" s="73"/>
      <c r="G2" s="31"/>
      <c r="H2" s="31"/>
      <c r="I2" s="31"/>
      <c r="J2" s="31"/>
      <c r="K2" s="31"/>
      <c r="L2" s="73"/>
      <c r="M2" s="31"/>
    </row>
    <row r="3" spans="1:13" ht="38.25" customHeight="1">
      <c r="A3" s="77"/>
      <c r="B3" s="31"/>
      <c r="C3" s="31"/>
      <c r="D3" s="31"/>
      <c r="E3" s="31"/>
      <c r="F3" s="73"/>
      <c r="G3" s="31"/>
      <c r="H3" s="31"/>
      <c r="I3" s="31"/>
      <c r="J3" s="31"/>
      <c r="K3" s="31"/>
      <c r="L3" s="73"/>
      <c r="M3" s="31"/>
    </row>
    <row r="4" spans="1:13" ht="15.75">
      <c r="A4" s="77"/>
      <c r="B4" s="31"/>
      <c r="C4" s="29" t="str">
        <f>'Name Card Input'!$B$11</f>
        <v>陳大文</v>
      </c>
      <c r="D4" s="2"/>
      <c r="E4" s="30"/>
      <c r="F4" s="74"/>
      <c r="G4" s="31"/>
      <c r="H4" s="31"/>
      <c r="I4" s="29" t="str">
        <f>'Name Card Input'!$B$11</f>
        <v>陳大文</v>
      </c>
      <c r="J4" s="2"/>
      <c r="K4" s="30"/>
      <c r="L4" s="74"/>
      <c r="M4" s="31"/>
    </row>
    <row r="5" spans="1:13" ht="16.5">
      <c r="A5" s="77"/>
      <c r="B5" s="31"/>
      <c r="C5" s="47" t="str">
        <f>'Name Card Input'!$B$10</f>
        <v>Chan Tai Man</v>
      </c>
      <c r="D5" s="48" t="s">
        <v>18</v>
      </c>
      <c r="E5" s="95" t="str">
        <f>'Name Card Input'!$B$14</f>
        <v>1234 5678</v>
      </c>
      <c r="F5" s="96"/>
      <c r="G5" s="31"/>
      <c r="H5" s="31"/>
      <c r="I5" s="47" t="str">
        <f>'Name Card Input'!$B$10</f>
        <v>Chan Tai Man</v>
      </c>
      <c r="J5" s="48" t="s">
        <v>18</v>
      </c>
      <c r="K5" s="95" t="str">
        <f>'Name Card Input'!$B$14</f>
        <v>1234 5678</v>
      </c>
      <c r="L5" s="96"/>
      <c r="M5" s="31"/>
    </row>
    <row r="6" spans="1:13" ht="15.75" customHeight="1">
      <c r="A6" s="77"/>
      <c r="B6" s="31"/>
      <c r="C6" s="46" t="str">
        <f>CONCATENATE('Name Card Input'!B12," ",'Name Card Input'!B13)</f>
        <v>MBBS V</v>
      </c>
      <c r="D6" s="49" t="s">
        <v>16</v>
      </c>
      <c r="E6" s="45" t="str">
        <f>'Name Card Input'!$B$15</f>
        <v>h01234@hku.hk</v>
      </c>
      <c r="F6" s="72"/>
      <c r="G6" s="31"/>
      <c r="H6" s="31"/>
      <c r="I6" s="46" t="str">
        <f>$C$6</f>
        <v>MBBS V</v>
      </c>
      <c r="J6" s="49" t="s">
        <v>16</v>
      </c>
      <c r="K6" s="45" t="str">
        <f>'Name Card Input'!$B$15</f>
        <v>h01234@hku.hk</v>
      </c>
      <c r="L6" s="72"/>
      <c r="M6" s="31"/>
    </row>
    <row r="7" spans="1:13" ht="15.75" customHeight="1" thickBot="1">
      <c r="A7" s="98"/>
      <c r="B7" s="99"/>
      <c r="C7" s="99"/>
      <c r="D7" s="99"/>
      <c r="E7" s="99"/>
      <c r="F7" s="100"/>
      <c r="G7" s="99"/>
      <c r="H7" s="99"/>
      <c r="I7" s="99"/>
      <c r="J7" s="99"/>
      <c r="K7" s="99"/>
      <c r="L7" s="100"/>
      <c r="M7" s="31"/>
    </row>
    <row r="8" spans="1:13" s="32" customFormat="1" ht="28.5" customHeight="1" thickTop="1">
      <c r="A8" s="97" t="str">
        <f>'Name Card Input'!$B$17</f>
        <v>Smart 1</v>
      </c>
      <c r="B8" s="78"/>
      <c r="C8" s="79" t="str">
        <f>'Name Card Input'!$B$18</f>
        <v>Smart 2</v>
      </c>
      <c r="D8" s="78"/>
      <c r="E8" s="79" t="str">
        <f>'Name Card Input'!$B$19</f>
        <v>Smart 3</v>
      </c>
      <c r="F8" s="80"/>
      <c r="G8" s="79" t="str">
        <f>'Name Card Input'!$B$17</f>
        <v>Smart 1</v>
      </c>
      <c r="H8" s="78"/>
      <c r="I8" s="79" t="str">
        <f>'Name Card Input'!$B$18</f>
        <v>Smart 2</v>
      </c>
      <c r="J8" s="78"/>
      <c r="K8" s="79" t="str">
        <f>'Name Card Input'!$B$19</f>
        <v>Smart 3</v>
      </c>
      <c r="L8" s="80"/>
      <c r="M8" s="54"/>
    </row>
    <row r="9" spans="1:13" ht="16.5">
      <c r="A9" s="76"/>
      <c r="B9" s="71"/>
      <c r="C9" s="71"/>
      <c r="D9" s="71"/>
      <c r="E9" s="71"/>
      <c r="F9" s="75"/>
      <c r="G9" s="71"/>
      <c r="H9" s="71"/>
      <c r="I9" s="71"/>
      <c r="J9" s="71"/>
      <c r="K9" s="71"/>
      <c r="L9" s="75"/>
      <c r="M9" s="31"/>
    </row>
    <row r="10" spans="1:13" ht="16.5">
      <c r="A10" s="77"/>
      <c r="B10" s="31"/>
      <c r="C10" s="31"/>
      <c r="D10" s="31"/>
      <c r="E10" s="31"/>
      <c r="F10" s="73"/>
      <c r="G10" s="31"/>
      <c r="H10" s="31"/>
      <c r="I10" s="31"/>
      <c r="J10" s="31"/>
      <c r="K10" s="31"/>
      <c r="L10" s="73"/>
      <c r="M10" s="31"/>
    </row>
    <row r="11" spans="1:13" ht="38.25" customHeight="1">
      <c r="A11" s="77"/>
      <c r="B11" s="31"/>
      <c r="C11" s="31"/>
      <c r="D11" s="31"/>
      <c r="E11" s="31"/>
      <c r="F11" s="73"/>
      <c r="G11" s="31"/>
      <c r="H11" s="31"/>
      <c r="I11" s="31"/>
      <c r="J11" s="31"/>
      <c r="K11" s="31"/>
      <c r="L11" s="73"/>
      <c r="M11" s="31"/>
    </row>
    <row r="12" spans="1:13" ht="15.75">
      <c r="A12" s="77"/>
      <c r="B12" s="31"/>
      <c r="C12" s="29" t="str">
        <f>'Name Card Input'!$B$11</f>
        <v>陳大文</v>
      </c>
      <c r="D12" s="2"/>
      <c r="E12" s="30"/>
      <c r="F12" s="74"/>
      <c r="G12" s="31"/>
      <c r="H12" s="31"/>
      <c r="I12" s="29" t="str">
        <f>'Name Card Input'!$B$11</f>
        <v>陳大文</v>
      </c>
      <c r="J12" s="2"/>
      <c r="K12" s="30"/>
      <c r="L12" s="74"/>
      <c r="M12" s="31"/>
    </row>
    <row r="13" spans="1:13" ht="16.5">
      <c r="A13" s="77"/>
      <c r="B13" s="31"/>
      <c r="C13" s="47" t="str">
        <f>'Name Card Input'!$B$10</f>
        <v>Chan Tai Man</v>
      </c>
      <c r="D13" s="48" t="s">
        <v>18</v>
      </c>
      <c r="E13" s="95" t="str">
        <f>'Name Card Input'!$B$14</f>
        <v>1234 5678</v>
      </c>
      <c r="F13" s="96"/>
      <c r="G13" s="31"/>
      <c r="H13" s="31"/>
      <c r="I13" s="47" t="str">
        <f>'Name Card Input'!$B$10</f>
        <v>Chan Tai Man</v>
      </c>
      <c r="J13" s="48" t="s">
        <v>18</v>
      </c>
      <c r="K13" s="95" t="str">
        <f>'Name Card Input'!$B$14</f>
        <v>1234 5678</v>
      </c>
      <c r="L13" s="96"/>
      <c r="M13" s="31"/>
    </row>
    <row r="14" spans="1:13" ht="15.75" customHeight="1">
      <c r="A14" s="77"/>
      <c r="B14" s="31"/>
      <c r="C14" s="46" t="str">
        <f>CONCATENATE('Name Card Input'!B20," ",'Name Card Input'!B21)</f>
        <v> </v>
      </c>
      <c r="D14" s="49" t="s">
        <v>16</v>
      </c>
      <c r="E14" s="45" t="str">
        <f>'Name Card Input'!$B$15</f>
        <v>h01234@hku.hk</v>
      </c>
      <c r="F14" s="72"/>
      <c r="G14" s="31"/>
      <c r="H14" s="31"/>
      <c r="I14" s="46" t="str">
        <f>$C$6</f>
        <v>MBBS V</v>
      </c>
      <c r="J14" s="49" t="s">
        <v>16</v>
      </c>
      <c r="K14" s="45" t="str">
        <f>'Name Card Input'!$B$15</f>
        <v>h01234@hku.hk</v>
      </c>
      <c r="L14" s="72"/>
      <c r="M14" s="31"/>
    </row>
    <row r="15" spans="1:13" ht="15.75" customHeight="1" thickBot="1">
      <c r="A15" s="98"/>
      <c r="B15" s="99"/>
      <c r="C15" s="99"/>
      <c r="D15" s="99"/>
      <c r="E15" s="99"/>
      <c r="F15" s="100"/>
      <c r="G15" s="99"/>
      <c r="H15" s="99"/>
      <c r="I15" s="99"/>
      <c r="J15" s="99"/>
      <c r="K15" s="99"/>
      <c r="L15" s="100"/>
      <c r="M15" s="31"/>
    </row>
    <row r="16" spans="1:13" s="32" customFormat="1" ht="28.5" customHeight="1" thickTop="1">
      <c r="A16" s="97" t="str">
        <f>'Name Card Input'!$B$17</f>
        <v>Smart 1</v>
      </c>
      <c r="B16" s="78"/>
      <c r="C16" s="79" t="str">
        <f>'Name Card Input'!$B$18</f>
        <v>Smart 2</v>
      </c>
      <c r="D16" s="78"/>
      <c r="E16" s="79" t="str">
        <f>'Name Card Input'!$B$19</f>
        <v>Smart 3</v>
      </c>
      <c r="F16" s="80"/>
      <c r="G16" s="79" t="str">
        <f>'Name Card Input'!$B$17</f>
        <v>Smart 1</v>
      </c>
      <c r="H16" s="78"/>
      <c r="I16" s="79" t="str">
        <f>'Name Card Input'!$B$18</f>
        <v>Smart 2</v>
      </c>
      <c r="J16" s="78"/>
      <c r="K16" s="79" t="str">
        <f>'Name Card Input'!$B$19</f>
        <v>Smart 3</v>
      </c>
      <c r="L16" s="80"/>
      <c r="M16" s="54"/>
    </row>
    <row r="17" spans="1:13" ht="16.5">
      <c r="A17" s="76"/>
      <c r="B17" s="71"/>
      <c r="C17" s="71"/>
      <c r="D17" s="71"/>
      <c r="E17" s="71"/>
      <c r="F17" s="75"/>
      <c r="G17" s="71"/>
      <c r="H17" s="71"/>
      <c r="I17" s="71"/>
      <c r="J17" s="71"/>
      <c r="K17" s="71"/>
      <c r="L17" s="75"/>
      <c r="M17" s="31"/>
    </row>
    <row r="18" spans="1:13" ht="16.5">
      <c r="A18" s="77"/>
      <c r="B18" s="31"/>
      <c r="C18" s="31"/>
      <c r="D18" s="31"/>
      <c r="E18" s="31"/>
      <c r="F18" s="73"/>
      <c r="G18" s="31"/>
      <c r="H18" s="31"/>
      <c r="I18" s="31"/>
      <c r="J18" s="31"/>
      <c r="K18" s="31"/>
      <c r="L18" s="73"/>
      <c r="M18" s="31"/>
    </row>
    <row r="19" spans="1:13" ht="38.25" customHeight="1">
      <c r="A19" s="77"/>
      <c r="B19" s="31"/>
      <c r="C19" s="31"/>
      <c r="D19" s="31"/>
      <c r="E19" s="31"/>
      <c r="F19" s="73"/>
      <c r="G19" s="31"/>
      <c r="H19" s="31"/>
      <c r="I19" s="31"/>
      <c r="J19" s="31"/>
      <c r="K19" s="31"/>
      <c r="L19" s="73"/>
      <c r="M19" s="31"/>
    </row>
    <row r="20" spans="1:13" ht="15.75">
      <c r="A20" s="77"/>
      <c r="B20" s="31"/>
      <c r="C20" s="29" t="str">
        <f>'Name Card Input'!$B$11</f>
        <v>陳大文</v>
      </c>
      <c r="D20" s="2"/>
      <c r="E20" s="30"/>
      <c r="F20" s="74"/>
      <c r="G20" s="31"/>
      <c r="H20" s="31"/>
      <c r="I20" s="29" t="str">
        <f>'Name Card Input'!$B$11</f>
        <v>陳大文</v>
      </c>
      <c r="J20" s="2"/>
      <c r="K20" s="30"/>
      <c r="L20" s="74"/>
      <c r="M20" s="31"/>
    </row>
    <row r="21" spans="1:13" ht="16.5">
      <c r="A21" s="77"/>
      <c r="B21" s="31"/>
      <c r="C21" s="47" t="str">
        <f>'Name Card Input'!$B$10</f>
        <v>Chan Tai Man</v>
      </c>
      <c r="D21" s="48" t="s">
        <v>18</v>
      </c>
      <c r="E21" s="95" t="str">
        <f>'Name Card Input'!$B$14</f>
        <v>1234 5678</v>
      </c>
      <c r="F21" s="96"/>
      <c r="G21" s="31"/>
      <c r="H21" s="31"/>
      <c r="I21" s="47" t="str">
        <f>'Name Card Input'!$B$10</f>
        <v>Chan Tai Man</v>
      </c>
      <c r="J21" s="48" t="s">
        <v>18</v>
      </c>
      <c r="K21" s="95" t="str">
        <f>'Name Card Input'!$B$14</f>
        <v>1234 5678</v>
      </c>
      <c r="L21" s="96"/>
      <c r="M21" s="31"/>
    </row>
    <row r="22" spans="1:13" ht="15.75" customHeight="1">
      <c r="A22" s="77"/>
      <c r="B22" s="31"/>
      <c r="C22" s="46" t="str">
        <f>CONCATENATE('Name Card Input'!B28," ",'Name Card Input'!B29)</f>
        <v> </v>
      </c>
      <c r="D22" s="49" t="s">
        <v>16</v>
      </c>
      <c r="E22" s="45" t="str">
        <f>'Name Card Input'!$B$15</f>
        <v>h01234@hku.hk</v>
      </c>
      <c r="F22" s="72"/>
      <c r="G22" s="31"/>
      <c r="H22" s="31"/>
      <c r="I22" s="46" t="str">
        <f>$C$6</f>
        <v>MBBS V</v>
      </c>
      <c r="J22" s="49" t="s">
        <v>16</v>
      </c>
      <c r="K22" s="45" t="str">
        <f>'Name Card Input'!$B$15</f>
        <v>h01234@hku.hk</v>
      </c>
      <c r="L22" s="72"/>
      <c r="M22" s="31"/>
    </row>
    <row r="23" spans="1:13" ht="15.75" customHeight="1" thickBot="1">
      <c r="A23" s="98"/>
      <c r="B23" s="99"/>
      <c r="C23" s="99"/>
      <c r="D23" s="99"/>
      <c r="E23" s="99"/>
      <c r="F23" s="100"/>
      <c r="G23" s="99"/>
      <c r="H23" s="99"/>
      <c r="I23" s="99"/>
      <c r="J23" s="99"/>
      <c r="K23" s="99"/>
      <c r="L23" s="100"/>
      <c r="M23" s="31"/>
    </row>
    <row r="24" spans="1:13" s="32" customFormat="1" ht="28.5" customHeight="1" thickTop="1">
      <c r="A24" s="97" t="str">
        <f>'Name Card Input'!$B$17</f>
        <v>Smart 1</v>
      </c>
      <c r="B24" s="78"/>
      <c r="C24" s="79" t="str">
        <f>'Name Card Input'!$B$18</f>
        <v>Smart 2</v>
      </c>
      <c r="D24" s="78"/>
      <c r="E24" s="79" t="str">
        <f>'Name Card Input'!$B$19</f>
        <v>Smart 3</v>
      </c>
      <c r="F24" s="80"/>
      <c r="G24" s="79" t="str">
        <f>'Name Card Input'!$B$17</f>
        <v>Smart 1</v>
      </c>
      <c r="H24" s="78"/>
      <c r="I24" s="79" t="str">
        <f>'Name Card Input'!$B$18</f>
        <v>Smart 2</v>
      </c>
      <c r="J24" s="78"/>
      <c r="K24" s="79" t="str">
        <f>'Name Card Input'!$B$19</f>
        <v>Smart 3</v>
      </c>
      <c r="L24" s="80"/>
      <c r="M24" s="54"/>
    </row>
    <row r="25" spans="1:13" ht="16.5">
      <c r="A25" s="76"/>
      <c r="B25" s="71"/>
      <c r="C25" s="71"/>
      <c r="D25" s="71"/>
      <c r="E25" s="71"/>
      <c r="F25" s="75"/>
      <c r="G25" s="71"/>
      <c r="H25" s="71"/>
      <c r="I25" s="71"/>
      <c r="J25" s="71"/>
      <c r="K25" s="71"/>
      <c r="L25" s="75"/>
      <c r="M25" s="31"/>
    </row>
    <row r="26" spans="1:13" ht="16.5">
      <c r="A26" s="77"/>
      <c r="B26" s="31"/>
      <c r="C26" s="31"/>
      <c r="D26" s="31"/>
      <c r="E26" s="31"/>
      <c r="F26" s="73"/>
      <c r="G26" s="31"/>
      <c r="H26" s="31"/>
      <c r="I26" s="31"/>
      <c r="J26" s="31"/>
      <c r="K26" s="31"/>
      <c r="L26" s="73"/>
      <c r="M26" s="31"/>
    </row>
    <row r="27" spans="1:13" ht="38.25" customHeight="1">
      <c r="A27" s="77"/>
      <c r="B27" s="31"/>
      <c r="C27" s="31"/>
      <c r="D27" s="31"/>
      <c r="E27" s="31"/>
      <c r="F27" s="73"/>
      <c r="G27" s="31"/>
      <c r="H27" s="31"/>
      <c r="I27" s="31"/>
      <c r="J27" s="31"/>
      <c r="K27" s="31"/>
      <c r="L27" s="73"/>
      <c r="M27" s="31"/>
    </row>
    <row r="28" spans="1:13" ht="15.75">
      <c r="A28" s="77"/>
      <c r="B28" s="31"/>
      <c r="C28" s="29" t="str">
        <f>'Name Card Input'!$B$11</f>
        <v>陳大文</v>
      </c>
      <c r="D28" s="2"/>
      <c r="E28" s="30"/>
      <c r="F28" s="74"/>
      <c r="G28" s="31"/>
      <c r="H28" s="31"/>
      <c r="I28" s="29" t="str">
        <f>'Name Card Input'!$B$11</f>
        <v>陳大文</v>
      </c>
      <c r="J28" s="2"/>
      <c r="K28" s="30"/>
      <c r="L28" s="74"/>
      <c r="M28" s="31"/>
    </row>
    <row r="29" spans="1:13" ht="16.5">
      <c r="A29" s="77"/>
      <c r="B29" s="31"/>
      <c r="C29" s="47" t="str">
        <f>'Name Card Input'!$B$10</f>
        <v>Chan Tai Man</v>
      </c>
      <c r="D29" s="48" t="s">
        <v>18</v>
      </c>
      <c r="E29" s="95" t="str">
        <f>'Name Card Input'!$B$14</f>
        <v>1234 5678</v>
      </c>
      <c r="F29" s="96"/>
      <c r="G29" s="31"/>
      <c r="H29" s="31"/>
      <c r="I29" s="47" t="str">
        <f>'Name Card Input'!$B$10</f>
        <v>Chan Tai Man</v>
      </c>
      <c r="J29" s="48" t="s">
        <v>18</v>
      </c>
      <c r="K29" s="95" t="str">
        <f>'Name Card Input'!$B$14</f>
        <v>1234 5678</v>
      </c>
      <c r="L29" s="96"/>
      <c r="M29" s="31"/>
    </row>
    <row r="30" spans="1:13" ht="15.75" customHeight="1">
      <c r="A30" s="77"/>
      <c r="B30" s="31"/>
      <c r="C30" s="46" t="str">
        <f>CONCATENATE('Name Card Input'!B36," ",'Name Card Input'!B37)</f>
        <v> </v>
      </c>
      <c r="D30" s="49" t="s">
        <v>16</v>
      </c>
      <c r="E30" s="45" t="str">
        <f>'Name Card Input'!$B$15</f>
        <v>h01234@hku.hk</v>
      </c>
      <c r="F30" s="72"/>
      <c r="G30" s="31"/>
      <c r="H30" s="31"/>
      <c r="I30" s="46" t="str">
        <f>$C$6</f>
        <v>MBBS V</v>
      </c>
      <c r="J30" s="49" t="s">
        <v>16</v>
      </c>
      <c r="K30" s="45" t="str">
        <f>'Name Card Input'!$B$15</f>
        <v>h01234@hku.hk</v>
      </c>
      <c r="L30" s="72"/>
      <c r="M30" s="31"/>
    </row>
    <row r="31" spans="1:13" ht="15.75" customHeight="1" thickBot="1">
      <c r="A31" s="98"/>
      <c r="B31" s="99"/>
      <c r="C31" s="99"/>
      <c r="D31" s="99"/>
      <c r="E31" s="99"/>
      <c r="F31" s="100"/>
      <c r="G31" s="99"/>
      <c r="H31" s="99"/>
      <c r="I31" s="99"/>
      <c r="J31" s="99"/>
      <c r="K31" s="99"/>
      <c r="L31" s="100"/>
      <c r="M31" s="31"/>
    </row>
    <row r="32" spans="1:13" s="32" customFormat="1" ht="28.5" customHeight="1" thickTop="1">
      <c r="A32" s="97" t="str">
        <f>'Name Card Input'!$B$17</f>
        <v>Smart 1</v>
      </c>
      <c r="B32" s="78"/>
      <c r="C32" s="79" t="str">
        <f>'Name Card Input'!$B$18</f>
        <v>Smart 2</v>
      </c>
      <c r="D32" s="78"/>
      <c r="E32" s="79" t="str">
        <f>'Name Card Input'!$B$19</f>
        <v>Smart 3</v>
      </c>
      <c r="F32" s="80"/>
      <c r="G32" s="79" t="str">
        <f>'Name Card Input'!$B$17</f>
        <v>Smart 1</v>
      </c>
      <c r="H32" s="78"/>
      <c r="I32" s="79" t="str">
        <f>'Name Card Input'!$B$18</f>
        <v>Smart 2</v>
      </c>
      <c r="J32" s="78"/>
      <c r="K32" s="79" t="str">
        <f>'Name Card Input'!$B$19</f>
        <v>Smart 3</v>
      </c>
      <c r="L32" s="80"/>
      <c r="M32" s="54"/>
    </row>
    <row r="33" spans="1:13" ht="16.5">
      <c r="A33" s="76"/>
      <c r="B33" s="71"/>
      <c r="C33" s="71"/>
      <c r="D33" s="71"/>
      <c r="E33" s="71"/>
      <c r="F33" s="75"/>
      <c r="G33" s="71"/>
      <c r="H33" s="71"/>
      <c r="I33" s="71"/>
      <c r="J33" s="71"/>
      <c r="K33" s="71"/>
      <c r="L33" s="75"/>
      <c r="M33" s="31"/>
    </row>
    <row r="34" spans="1:13" ht="16.5">
      <c r="A34" s="77"/>
      <c r="B34" s="31"/>
      <c r="C34" s="31"/>
      <c r="D34" s="31"/>
      <c r="E34" s="31"/>
      <c r="F34" s="73"/>
      <c r="G34" s="31"/>
      <c r="H34" s="31"/>
      <c r="I34" s="31"/>
      <c r="J34" s="31"/>
      <c r="K34" s="31"/>
      <c r="L34" s="73"/>
      <c r="M34" s="31"/>
    </row>
    <row r="35" spans="1:13" ht="38.25" customHeight="1">
      <c r="A35" s="77"/>
      <c r="B35" s="31"/>
      <c r="C35" s="31"/>
      <c r="D35" s="31"/>
      <c r="E35" s="31"/>
      <c r="F35" s="73"/>
      <c r="G35" s="31"/>
      <c r="H35" s="31"/>
      <c r="I35" s="31"/>
      <c r="J35" s="31"/>
      <c r="K35" s="31"/>
      <c r="L35" s="73"/>
      <c r="M35" s="31"/>
    </row>
    <row r="36" spans="1:13" ht="15.75">
      <c r="A36" s="77"/>
      <c r="B36" s="31"/>
      <c r="C36" s="29" t="str">
        <f>'Name Card Input'!$B$11</f>
        <v>陳大文</v>
      </c>
      <c r="D36" s="2"/>
      <c r="E36" s="30"/>
      <c r="F36" s="74"/>
      <c r="G36" s="31"/>
      <c r="H36" s="31"/>
      <c r="I36" s="29" t="str">
        <f>'Name Card Input'!$B$11</f>
        <v>陳大文</v>
      </c>
      <c r="J36" s="2"/>
      <c r="K36" s="30"/>
      <c r="L36" s="74"/>
      <c r="M36" s="31"/>
    </row>
    <row r="37" spans="1:13" ht="16.5">
      <c r="A37" s="77"/>
      <c r="B37" s="31"/>
      <c r="C37" s="47" t="str">
        <f>'Name Card Input'!$B$10</f>
        <v>Chan Tai Man</v>
      </c>
      <c r="D37" s="48" t="s">
        <v>18</v>
      </c>
      <c r="E37" s="95" t="str">
        <f>'Name Card Input'!$B$14</f>
        <v>1234 5678</v>
      </c>
      <c r="F37" s="96"/>
      <c r="G37" s="31"/>
      <c r="H37" s="31"/>
      <c r="I37" s="47" t="str">
        <f>'Name Card Input'!$B$10</f>
        <v>Chan Tai Man</v>
      </c>
      <c r="J37" s="48" t="s">
        <v>18</v>
      </c>
      <c r="K37" s="95" t="str">
        <f>'Name Card Input'!$B$14</f>
        <v>1234 5678</v>
      </c>
      <c r="L37" s="96"/>
      <c r="M37" s="31"/>
    </row>
    <row r="38" spans="1:13" ht="15.75" customHeight="1">
      <c r="A38" s="77"/>
      <c r="B38" s="31"/>
      <c r="C38" s="46" t="str">
        <f>CONCATENATE('Name Card Input'!B44," ",'Name Card Input'!B45)</f>
        <v> </v>
      </c>
      <c r="D38" s="49" t="s">
        <v>16</v>
      </c>
      <c r="E38" s="45" t="str">
        <f>'Name Card Input'!$B$15</f>
        <v>h01234@hku.hk</v>
      </c>
      <c r="F38" s="72"/>
      <c r="G38" s="31"/>
      <c r="H38" s="31"/>
      <c r="I38" s="46" t="str">
        <f>$C$6</f>
        <v>MBBS V</v>
      </c>
      <c r="J38" s="49" t="s">
        <v>16</v>
      </c>
      <c r="K38" s="45" t="str">
        <f>'Name Card Input'!$B$15</f>
        <v>h01234@hku.hk</v>
      </c>
      <c r="L38" s="72"/>
      <c r="M38" s="31"/>
    </row>
    <row r="39" spans="1:13" ht="15.75" customHeight="1" thickBot="1">
      <c r="A39" s="98"/>
      <c r="B39" s="99"/>
      <c r="C39" s="99"/>
      <c r="D39" s="99"/>
      <c r="E39" s="99"/>
      <c r="F39" s="100"/>
      <c r="G39" s="99"/>
      <c r="H39" s="99"/>
      <c r="I39" s="99"/>
      <c r="J39" s="99"/>
      <c r="K39" s="99"/>
      <c r="L39" s="100"/>
      <c r="M39" s="31"/>
    </row>
    <row r="40" spans="1:13" s="32" customFormat="1" ht="28.5" customHeight="1" thickTop="1">
      <c r="A40" s="97" t="str">
        <f>'Name Card Input'!$B$17</f>
        <v>Smart 1</v>
      </c>
      <c r="B40" s="78"/>
      <c r="C40" s="79" t="str">
        <f>'Name Card Input'!$B$18</f>
        <v>Smart 2</v>
      </c>
      <c r="D40" s="78"/>
      <c r="E40" s="79" t="str">
        <f>'Name Card Input'!$B$19</f>
        <v>Smart 3</v>
      </c>
      <c r="F40" s="80"/>
      <c r="G40" s="79" t="str">
        <f>'Name Card Input'!$B$17</f>
        <v>Smart 1</v>
      </c>
      <c r="H40" s="78"/>
      <c r="I40" s="79" t="str">
        <f>'Name Card Input'!$B$18</f>
        <v>Smart 2</v>
      </c>
      <c r="J40" s="78"/>
      <c r="K40" s="79" t="str">
        <f>'Name Card Input'!$B$19</f>
        <v>Smart 3</v>
      </c>
      <c r="L40" s="80"/>
      <c r="M40" s="54"/>
    </row>
  </sheetData>
  <sheetProtection/>
  <mergeCells count="40">
    <mergeCell ref="E13:F13"/>
    <mergeCell ref="K13:L13"/>
    <mergeCell ref="A16:B16"/>
    <mergeCell ref="C16:D16"/>
    <mergeCell ref="E16:F16"/>
    <mergeCell ref="G16:H16"/>
    <mergeCell ref="I16:J16"/>
    <mergeCell ref="K16:L16"/>
    <mergeCell ref="E21:F21"/>
    <mergeCell ref="K21:L21"/>
    <mergeCell ref="A24:B24"/>
    <mergeCell ref="C24:D24"/>
    <mergeCell ref="E24:F24"/>
    <mergeCell ref="G24:H24"/>
    <mergeCell ref="I24:J24"/>
    <mergeCell ref="K24:L24"/>
    <mergeCell ref="E29:F29"/>
    <mergeCell ref="K29:L29"/>
    <mergeCell ref="A32:B32"/>
    <mergeCell ref="C32:D32"/>
    <mergeCell ref="E32:F32"/>
    <mergeCell ref="G32:H32"/>
    <mergeCell ref="I32:J32"/>
    <mergeCell ref="K32:L32"/>
    <mergeCell ref="E37:F37"/>
    <mergeCell ref="K37:L37"/>
    <mergeCell ref="A40:B40"/>
    <mergeCell ref="C40:D40"/>
    <mergeCell ref="E40:F40"/>
    <mergeCell ref="G40:H40"/>
    <mergeCell ref="I40:J40"/>
    <mergeCell ref="K40:L40"/>
    <mergeCell ref="K5:L5"/>
    <mergeCell ref="E5:F5"/>
    <mergeCell ref="G8:H8"/>
    <mergeCell ref="I8:J8"/>
    <mergeCell ref="K8:L8"/>
    <mergeCell ref="A8:B8"/>
    <mergeCell ref="C8:D8"/>
    <mergeCell ref="E8:F8"/>
  </mergeCells>
  <conditionalFormatting sqref="E4 K4 E6 K6 E12 K12 E14 K14 E20 K20 E22 K22 E28 K28 E30 K30 E36 K36 E38 K38">
    <cfRule type="cellIs" priority="1" dxfId="0" operator="equal" stopIfTrue="1">
      <formula>0</formula>
    </cfRule>
  </conditionalFormatting>
  <conditionalFormatting sqref="C4:C5 I4:I5 E4:E5 K4:K5 D4:D6 F4:F6 J4:J6 L4:L6 C12:C13 I12:I13 E12:E13 K12:K13 D12:D14 F12:F14 J12:J14 L12:L14 C20:C21 I20:I21 E20:E21 K20:K21 D20:D22 F20:F22 J20:J22 L20:L22 C28:C29 I28:I29 E28:E29 K28:K29 D28:D30 F28:F30 J28:J30 L28:L30 C36:C37 I36:I37 E36:E37 K36:K37 D36:D38 F36:F38 J36:J38 L36:L38">
    <cfRule type="expression" priority="2" dxfId="0" stopIfTrue="1">
      <formula>NOT(ISERROR(SEARCH("0",C4)))</formula>
    </cfRule>
  </conditionalFormatting>
  <printOptions/>
  <pageMargins left="0.59" right="0.45" top="0.27" bottom="0.26" header="0.23" footer="0.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Winfred Yuen</dc:creator>
  <cp:keywords/>
  <dc:description/>
  <cp:lastModifiedBy>Alice Yu</cp:lastModifiedBy>
  <cp:lastPrinted>2009-03-06T11:14:41Z</cp:lastPrinted>
  <dcterms:created xsi:type="dcterms:W3CDTF">2009-02-04T06:55:33Z</dcterms:created>
  <dcterms:modified xsi:type="dcterms:W3CDTF">2009-03-06T11:17:50Z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